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firstSheet="1" activeTab="6"/>
  </bookViews>
  <sheets>
    <sheet name="4-6.04.051.020.18.01" sheetId="1" r:id="rId1"/>
    <sheet name="4-6.04.121.010.18.01" sheetId="2" r:id="rId2"/>
    <sheet name="4-6.04.121.010.18.03" sheetId="3" r:id="rId3"/>
    <sheet name="4-6.04.122.010.18.02" sheetId="5" r:id="rId4"/>
    <sheet name="4-6.04.125.010.18.01" sheetId="6" r:id="rId5"/>
    <sheet name="4-6.04.126.010.18.01" sheetId="7" r:id="rId6"/>
    <sheet name="4-6.04.186.010.18.01" sheetId="8" r:id="rId7"/>
    <sheet name="Лист1" sheetId="9" r:id="rId8"/>
  </sheets>
  <definedNames>
    <definedName name="_xlnm._FilterDatabase" localSheetId="0" hidden="1">'4-6.04.051.020.18.01'!$D$10:$D$34</definedName>
    <definedName name="_xlnm._FilterDatabase" localSheetId="1" hidden="1">'4-6.04.121.010.18.01'!$D$10:$D$39</definedName>
    <definedName name="_xlnm._FilterDatabase" localSheetId="2" hidden="1">'4-6.04.121.010.18.03'!$D$10:$D$18</definedName>
    <definedName name="_xlnm._FilterDatabase" localSheetId="3" hidden="1">'4-6.04.122.010.18.02'!$D$10:$D$27</definedName>
    <definedName name="_xlnm._FilterDatabase" localSheetId="4" hidden="1">'4-6.04.125.010.18.01'!$D$10:$D$24</definedName>
    <definedName name="_xlnm._FilterDatabase" localSheetId="5" hidden="1">'4-6.04.126.010.18.01'!$D$10:$D$25</definedName>
    <definedName name="_xlnm._FilterDatabase" localSheetId="6" hidden="1">'4-6.04.186.010.18.01'!$D$10:$D$33</definedName>
  </definedNames>
  <calcPr calcId="145621"/>
  <extLst>
    <ext uri="GoogleSheetsCustomDataVersion1">
      <go:sheetsCustomData xmlns:go="http://customooxmlschemas.google.com/" r:id="rId12" roundtripDataSignature="AMtx7mieRqYAqf9flHjNiQVpxWVNwM7kaw=="/>
    </ext>
  </extLst>
</workbook>
</file>

<file path=xl/calcChain.xml><?xml version="1.0" encoding="utf-8"?>
<calcChain xmlns="http://schemas.openxmlformats.org/spreadsheetml/2006/main">
  <c r="M32" i="8" l="1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7" i="3"/>
  <c r="K16" i="3"/>
  <c r="K15" i="3"/>
  <c r="K14" i="3"/>
  <c r="K13" i="3"/>
  <c r="K12" i="3"/>
  <c r="K11" i="3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</calcChain>
</file>

<file path=xl/comments1.xml><?xml version="1.0" encoding="utf-8"?>
<comments xmlns="http://schemas.openxmlformats.org/spreadsheetml/2006/main">
  <authors>
    <author/>
  </authors>
  <commentList>
    <comment ref="J14" authorId="0">
      <text>
        <r>
          <rPr>
            <sz val="11"/>
            <color theme="1"/>
            <rFont val="Calibri"/>
          </rPr>
          <t>======
ID#AAAAUzzi0Bg
Григорій Коц    (2022-01-28 14:52:24)
Проверить ведомость. Не нашли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AKhUH+O2px1BfvTMXV2rgKJeE/A=="/>
    </ext>
  </extLst>
</comments>
</file>

<file path=xl/sharedStrings.xml><?xml version="1.0" encoding="utf-8"?>
<sst xmlns="http://schemas.openxmlformats.org/spreadsheetml/2006/main" count="435" uniqueCount="233">
  <si>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</si>
  <si>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</si>
  <si>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</si>
  <si>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</si>
  <si>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</si>
  <si>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Навчальний семестр: 1</t>
  </si>
  <si>
    <t>ВІДОМІСТЬ ОБЛІКУ УСПІШНОСТІ</t>
  </si>
  <si>
    <t>академічної групи з навчальних дисциплін</t>
  </si>
  <si>
    <r>
      <rPr>
        <sz val="14"/>
        <color rgb="FF000000"/>
        <rFont val="Times New Roman"/>
      </rPr>
      <t>студентів: 4</t>
    </r>
    <r>
      <rPr>
        <u/>
        <sz val="14"/>
        <color rgb="FF000000"/>
        <rFont val="Times New Roman"/>
      </rPr>
      <t xml:space="preserve"> курсу</t>
    </r>
  </si>
  <si>
    <t>№</t>
  </si>
  <si>
    <t>Прізвище, ініціали студента</t>
  </si>
  <si>
    <t>Пропуски</t>
  </si>
  <si>
    <t>Фін</t>
  </si>
  <si>
    <t>Середній бал (незважаючи на заборгованості)</t>
  </si>
  <si>
    <t>Стипендія</t>
  </si>
  <si>
    <t>Іноземна мова академічної та професійної комунікації  120  Діденко Ж.І.</t>
  </si>
  <si>
    <t>Іноземна мова академічної та професійної комунікації (нім.)  120  Лукашова Л.В.</t>
  </si>
  <si>
    <t>Іноземна мова академічної та професійної комунікації  (фр.)  Просяник О.П.</t>
  </si>
  <si>
    <t xml:space="preserve">Методи та моделі DATA SCIENCE    150    Чаговець Л.О.        </t>
  </si>
  <si>
    <t xml:space="preserve">Моделювання економіки    120    Чаговець Л.О.        </t>
  </si>
  <si>
    <t>Тренінг-курс"основи охорони праці"  60 Дитиненко С.О.</t>
  </si>
  <si>
    <t>Курсова робота: моделювання економіки  30</t>
  </si>
  <si>
    <t>Моделі економічної дінаміки        150               Полякова О.Ю.</t>
  </si>
  <si>
    <t>Технологія проектування та адміністрування баз данних і сховищ даних  180    Яценко Р.М.</t>
  </si>
  <si>
    <t>Управління проектами інформатизації       150           Панасенко О.В.</t>
  </si>
  <si>
    <t>з</t>
  </si>
  <si>
    <t>кр</t>
  </si>
  <si>
    <t>е</t>
  </si>
  <si>
    <t>Амірханян Мері Гагіківна</t>
  </si>
  <si>
    <t>К</t>
  </si>
  <si>
    <t>Бабич Дмитро Сергійович</t>
  </si>
  <si>
    <t>Белякова Марина Андріївна</t>
  </si>
  <si>
    <t>Бендас Роман Володимирович</t>
  </si>
  <si>
    <t>Гарбузова Єлизавета Василівна</t>
  </si>
  <si>
    <t>Гладка Катерина Сергіївна</t>
  </si>
  <si>
    <t>Данильєв Олексій Олександрович</t>
  </si>
  <si>
    <t>Добровольська Анна Олексіївна</t>
  </si>
  <si>
    <t>Іванов Олексій Вікторович</t>
  </si>
  <si>
    <t>Калуцький Олексій Олегович</t>
  </si>
  <si>
    <t>Кліпаков Ігор Сергійович</t>
  </si>
  <si>
    <t>Курульова Карина Олександрівна</t>
  </si>
  <si>
    <t>Кушнір Максим Олександрович</t>
  </si>
  <si>
    <t>Мироненко Артем Юрійович</t>
  </si>
  <si>
    <t>Новосельцев Олег Віталійович</t>
  </si>
  <si>
    <t>Олійник Михайло Сергійович</t>
  </si>
  <si>
    <t>Орлова Анастасія Олексіївна</t>
  </si>
  <si>
    <t>Павленко Владислав Геннадійович</t>
  </si>
  <si>
    <t>Полтораченко Анастасія Володимирівна</t>
  </si>
  <si>
    <t>-</t>
  </si>
  <si>
    <t>Попов Максим Андрійович</t>
  </si>
  <si>
    <t>Тарабукіна Поліна Сергіївна</t>
  </si>
  <si>
    <t>Черних Анастасія Андріївна</t>
  </si>
  <si>
    <t>Чмихало Арсеній Дмитрович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</si>
  <si>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</si>
  <si>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</si>
  <si>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</si>
  <si>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</si>
  <si>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121 Інженерія програмного забезпечення</t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</si>
  <si>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</si>
  <si>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6.04.121.010.18.01</t>
    </r>
  </si>
  <si>
    <r>
      <rPr>
        <sz val="14"/>
        <color rgb="FF000000"/>
        <rFont val="Times New Roman"/>
      </rPr>
      <t>студентів: 4</t>
    </r>
    <r>
      <rPr>
        <u/>
        <sz val="14"/>
        <color rgb="FF000000"/>
        <rFont val="Times New Roman"/>
      </rPr>
      <t xml:space="preserve"> курсу</t>
    </r>
  </si>
  <si>
    <t>на дату 22.01.22</t>
  </si>
  <si>
    <t xml:space="preserve">Безпека програм та даних   120     Євсеєв С.П.        </t>
  </si>
  <si>
    <t xml:space="preserve">Іноземна мова академічної та професійної комунікації   150     Іслямова К.С.        </t>
  </si>
  <si>
    <t>Комплексний курсовий проект: проектування  30</t>
  </si>
  <si>
    <t>Інженерія програмного забезпечення      240          Золотарьова І.О.</t>
  </si>
  <si>
    <t>Мобільні технології        210                Поляков А.О.</t>
  </si>
  <si>
    <t>Розподілені та паралельні обчислення        150                Мінухін С.В.</t>
  </si>
  <si>
    <t>кп</t>
  </si>
  <si>
    <t>Алексеєв Микита Федотович</t>
  </si>
  <si>
    <t>Бєлінський Роман Андрійович</t>
  </si>
  <si>
    <t>Воробей Владислав Миколайович</t>
  </si>
  <si>
    <t>Григорович Владислав Дмитрович</t>
  </si>
  <si>
    <t>Жовтобрюх Дмитро Андрійович</t>
  </si>
  <si>
    <t>Закутько Андрій Едуардович</t>
  </si>
  <si>
    <t>Закутько Сергій Едуардович</t>
  </si>
  <si>
    <t>Ільїнов Антон Миколайович</t>
  </si>
  <si>
    <t>Квітка Микола Миколайович</t>
  </si>
  <si>
    <t>Коваленко Юрій Олексійович</t>
  </si>
  <si>
    <t>Костяниця Костянтин Сергійович</t>
  </si>
  <si>
    <t>Костяниця Наталія Олексіївна</t>
  </si>
  <si>
    <t>Мінцев Сергій Олександрович</t>
  </si>
  <si>
    <t>Олізаренко Микола Анатолійович</t>
  </si>
  <si>
    <t>Орлов Дмитро Михайлович</t>
  </si>
  <si>
    <t>Православний Євген Євгенович</t>
  </si>
  <si>
    <t>Пушкін Віктор Володимирович</t>
  </si>
  <si>
    <t>Романенко Нікіта Павлович</t>
  </si>
  <si>
    <t>Серьожечкін Антон Андрійович</t>
  </si>
  <si>
    <t>Сідельников Дмитро Олегович</t>
  </si>
  <si>
    <t>Тараненко Анна Леонідівна</t>
  </si>
  <si>
    <t>Тимошевський Данило Сергійович</t>
  </si>
  <si>
    <t>Федоренко Юлія Миколаївна</t>
  </si>
  <si>
    <t>Хіман Кирило Юрійович</t>
  </si>
  <si>
    <t>Чумаченко Георгій Вячеславович</t>
  </si>
  <si>
    <t>Шаповал Єгор Дмитрович</t>
  </si>
  <si>
    <t>Шевченко Юлія Михайлівна</t>
  </si>
  <si>
    <t>Янчук Андрій Миколайович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</si>
  <si>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</si>
  <si>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</si>
  <si>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6.04.121.010.18.03 (англ)</t>
    </r>
  </si>
  <si>
    <r>
      <rPr>
        <sz val="14"/>
        <color rgb="FF000000"/>
        <rFont val="Times New Roman"/>
      </rPr>
      <t>студентів: 4</t>
    </r>
    <r>
      <rPr>
        <u/>
        <sz val="14"/>
        <color rgb="FF000000"/>
        <rFont val="Times New Roman"/>
      </rPr>
      <t xml:space="preserve"> курсу</t>
    </r>
  </si>
  <si>
    <t xml:space="preserve">Безпека програм та даних (АНГЛ)  120      Мілевський С.В.        </t>
  </si>
  <si>
    <t xml:space="preserve">Іноземна мова академічної та професійної комунікації   150     Іслямова К.С.     </t>
  </si>
  <si>
    <t>Інженерія програмного забезпечення       240          Золотарьова І.О.</t>
  </si>
  <si>
    <t>Розподілені та паралельні обчислення     150                   Мінухін С.В.</t>
  </si>
  <si>
    <t>Блажко Нікіта Русланович</t>
  </si>
  <si>
    <t>Денисенко Богдан Олегович</t>
  </si>
  <si>
    <t>Казаков Гліб Сергійович</t>
  </si>
  <si>
    <t>Лабузова Ксенія Юріївна</t>
  </si>
  <si>
    <t>Літкевич Ярослав Олександрович</t>
  </si>
  <si>
    <t>Творовський Степан Сергійович</t>
  </si>
  <si>
    <t>Терешкін Микита Сергійович</t>
  </si>
  <si>
    <t xml:space="preserve">Спеціальність 122 Комп'ютерні науки 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</si>
  <si>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</si>
  <si>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</si>
  <si>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</si>
  <si>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 6.04.122.010.18.02</t>
  </si>
  <si>
    <r>
      <rPr>
        <sz val="14"/>
        <color rgb="FF000000"/>
        <rFont val="Times New Roman"/>
      </rPr>
      <t>студентів: 4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</si>
  <si>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</si>
  <si>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Прпопуски</t>
  </si>
  <si>
    <t xml:space="preserve">Іноземна мова академічної та професійної комунікації  150           Іслямова К.С.      </t>
  </si>
  <si>
    <t xml:space="preserve">Основи ІТ бізнеса  150    Чирва Ю.Є.  </t>
  </si>
  <si>
    <t xml:space="preserve">Програмування для мобільних пристроїв   150     Поляков А.О.    </t>
  </si>
  <si>
    <t>Веб-програмування             150                 Євстрат Д.І.</t>
  </si>
  <si>
    <t>Захист інформації              150                                  Євсеєв С.П.</t>
  </si>
  <si>
    <t>Розподілені та паралельні обчислення       150                          Мінухін С.В.</t>
  </si>
  <si>
    <t>Бобро Даніїл Іванович</t>
  </si>
  <si>
    <t>Будник Ігор Вікторович</t>
  </si>
  <si>
    <t>Волокітін Микита Сергійович</t>
  </si>
  <si>
    <t>Головко Алла Олександрівна</t>
  </si>
  <si>
    <t>Збукар Владислав Володимирович</t>
  </si>
  <si>
    <t>Зубцов Олексій Валерійович</t>
  </si>
  <si>
    <t>Мальонкін Данило Олексійович</t>
  </si>
  <si>
    <t>Межва Ілля Валерійович</t>
  </si>
  <si>
    <t>Мельничук Максим Васильович</t>
  </si>
  <si>
    <t>Смалюга Сергій Олександрович</t>
  </si>
  <si>
    <t>Тушишвілі Ніко Мурманович</t>
  </si>
  <si>
    <t>Чеботарьова Вікторія Романівна</t>
  </si>
  <si>
    <t>Шарий Олександр Олександрович</t>
  </si>
  <si>
    <t>Шиян Ілля Дмитрович</t>
  </si>
  <si>
    <t>Шумило Ліна Сергіївна</t>
  </si>
  <si>
    <t>Щербань Микита Сергійович</t>
  </si>
  <si>
    <t xml:space="preserve"> </t>
  </si>
  <si>
    <r>
      <rPr>
        <sz val="14"/>
        <color theme="1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</si>
  <si>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theme="1"/>
        <rFont val="Times New Roman"/>
      </rPr>
      <t xml:space="preserve">Навчальний рік: </t>
    </r>
    <r>
      <rPr>
        <u/>
        <sz val="14"/>
        <color theme="1"/>
        <rFont val="Times New Roman"/>
      </rPr>
      <t>2021/2022</t>
    </r>
  </si>
  <si>
    <t xml:space="preserve">Спеціальність 125 Кібербезпека </t>
  </si>
  <si>
    <r>
      <rPr>
        <sz val="14"/>
        <color theme="1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</si>
  <si>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6.04.125.010.18.01</t>
  </si>
  <si>
    <r>
      <rPr>
        <sz val="14"/>
        <color theme="1"/>
        <rFont val="Times New Roman"/>
      </rPr>
      <t>студентів: 4</t>
    </r>
    <r>
      <rPr>
        <u/>
        <sz val="14"/>
        <color theme="1"/>
        <rFont val="Times New Roman"/>
      </rPr>
      <t xml:space="preserve"> курсу</t>
    </r>
  </si>
  <si>
    <r>
      <rPr>
        <sz val="14"/>
        <color theme="1"/>
        <rFont val="Times New Roman"/>
      </rPr>
      <t>на дату 22</t>
    </r>
    <r>
      <rPr>
        <u/>
        <sz val="14"/>
        <color theme="1"/>
        <rFont val="Times New Roman"/>
      </rPr>
      <t>.01.22</t>
    </r>
  </si>
  <si>
    <t>Cередній бал за дисциплінами</t>
  </si>
  <si>
    <t xml:space="preserve">Іноземна мова академічної та професійної комунікації  150             Іслямова К.С.        </t>
  </si>
  <si>
    <t xml:space="preserve">Основи Смарт-контрактів   150         Євсеєв С.П.        </t>
  </si>
  <si>
    <t>Курсовмй проект з технічного захисту інформації  30</t>
  </si>
  <si>
    <t>Веб-програмування            150                      Алексієв В.О.</t>
  </si>
  <si>
    <t>Організаційне забезпечення захисту інформації   120 Гаврилов А.А.</t>
  </si>
  <si>
    <t>Основи стенографічного захисту інформації  150   Корольов Р.В.</t>
  </si>
  <si>
    <t>Основи технічного захисту інформації  150   Корольов Р.В.</t>
  </si>
  <si>
    <t>Галушка Артем Сергійович</t>
  </si>
  <si>
    <t>Джугелія Альберт Альбертович</t>
  </si>
  <si>
    <t xml:space="preserve">Дінь Мінь Куан </t>
  </si>
  <si>
    <t>Дюльдєв Владислав Олександрович</t>
  </si>
  <si>
    <t>Кравченко Данило Максимович</t>
  </si>
  <si>
    <t>Мельник Михайло Дмитрович</t>
  </si>
  <si>
    <t>Михайлов Максим Михайлович</t>
  </si>
  <si>
    <t>Негер Іван Вікторович</t>
  </si>
  <si>
    <t>Нетяга Максим Олегович</t>
  </si>
  <si>
    <t>Ореховський Михайло Едуардович</t>
  </si>
  <si>
    <t>Пожидаєв Максим Геннадійович</t>
  </si>
  <si>
    <t>Просвєтов Євгеній Анатолійович</t>
  </si>
  <si>
    <t>Шокун Олександр Віталійович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</si>
  <si>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</si>
  <si>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</si>
  <si>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126 Інформаційні системи та технології</t>
  </si>
  <si>
    <t>академічної групи з навчальних дисциплін 6.04.126.010.18.01</t>
  </si>
  <si>
    <r>
      <rPr>
        <sz val="14"/>
        <color rgb="FF000000"/>
        <rFont val="Times New Roman"/>
      </rPr>
      <t>студентів: 4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</si>
  <si>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</si>
  <si>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 xml:space="preserve">Іноземна мова академічної та професійної комунікації   150     Іслямова К.С.       </t>
  </si>
  <si>
    <t xml:space="preserve">Нейромережева обробка даних    150    Удовенко С.Г.       </t>
  </si>
  <si>
    <t xml:space="preserve">Основи ІТ бізнеса     150   Чирва Ю.Є.        </t>
  </si>
  <si>
    <t>Безпека програм та даних         120                  Євсеєв С.П.</t>
  </si>
  <si>
    <t>Інтелектуальний аналіз даних       150               Удовенко С.Г.</t>
  </si>
  <si>
    <t>Розробка та впровадження мобільних додатків     180           Федорченко В.м.</t>
  </si>
  <si>
    <t>Аванесян Максим Вазгенович</t>
  </si>
  <si>
    <t>Айткулова Ксенія Данилівна</t>
  </si>
  <si>
    <t>Биваліна Марина Ігорівна</t>
  </si>
  <si>
    <t>Грабець Олег Богданович</t>
  </si>
  <si>
    <t>Демцюра Ірина Олександрівна</t>
  </si>
  <si>
    <t>Дубіневич Федір Володимирович</t>
  </si>
  <si>
    <t>Колос Дарія Олександрівна</t>
  </si>
  <si>
    <t>Кондратенко Артем Володимирович</t>
  </si>
  <si>
    <t>Міхневська Олександра Сергіївна</t>
  </si>
  <si>
    <t>Омельник Валерій Сергійович</t>
  </si>
  <si>
    <t>Патер Марк Олександрович</t>
  </si>
  <si>
    <t>Потапова Катерина Григоріївна</t>
  </si>
  <si>
    <t>Рудницький Дмитро Ігорович</t>
  </si>
  <si>
    <t>Тимченко Дар'я Владиславівна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</si>
  <si>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</si>
  <si>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</si>
  <si>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 xml:space="preserve">Спеціальність 186 Видавництво та поліграфія  </t>
  </si>
  <si>
    <t>академічної групи з навчальних дисциплін 6.04.186.010.18.1</t>
  </si>
  <si>
    <r>
      <rPr>
        <sz val="14"/>
        <color rgb="FF000000"/>
        <rFont val="Times New Roman"/>
      </rPr>
      <t>студентів: 4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</si>
  <si>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</si>
  <si>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 xml:space="preserve">Іноземна мова академічної та професійної комунікації   120     Захарова Г.В.        </t>
  </si>
  <si>
    <t xml:space="preserve">Іноземна мова академічної та професійної комунікації (фр)  120     Просяник О.П.        </t>
  </si>
  <si>
    <t xml:space="preserve">Проектування баз даних та баз знань   90     Гордєєв А.С.        </t>
  </si>
  <si>
    <t xml:space="preserve">Технології електронного видавництва  180      Хорошевська І.О.        </t>
  </si>
  <si>
    <t xml:space="preserve">Управління конфліктами   150     Дем'яненко А.А.        </t>
  </si>
  <si>
    <t>Междисциплінарний курсовий проект іv курсу  30</t>
  </si>
  <si>
    <t>Інтелектуальна власність          150               Хвостенко В.С.</t>
  </si>
  <si>
    <t>Розробка web-додатків     180                                    Громов Є.В.</t>
  </si>
  <si>
    <t>Алексюк Анастасія Олександрівна</t>
  </si>
  <si>
    <t>Алєксєєва Ірина Дмитрівна</t>
  </si>
  <si>
    <t>Бруцька Юліанна Юріївна</t>
  </si>
  <si>
    <t>Галушко Аліса Олександрівна</t>
  </si>
  <si>
    <t>Гармаш Максим Сергійович</t>
  </si>
  <si>
    <t>Гмирак Марія Дмитрівна</t>
  </si>
  <si>
    <t>Борзих(Гринько) Таїсія Юріївна</t>
  </si>
  <si>
    <t>Губська Ольга Миколаївна</t>
  </si>
  <si>
    <t>Кашуба Світлана Вікторівна</t>
  </si>
  <si>
    <t>Лапіна Анастасія Артемівна</t>
  </si>
  <si>
    <t>Літвінова Олена Андріївна</t>
  </si>
  <si>
    <t>Лютвієва Айлін Сунаєва</t>
  </si>
  <si>
    <t>Мартиненко Поліна Едуардівна</t>
  </si>
  <si>
    <t>Рисухіна Олена Сергіївна</t>
  </si>
  <si>
    <t>Романенко Владислава Олександрівна</t>
  </si>
  <si>
    <t>Романенко Інна Андріївна</t>
  </si>
  <si>
    <t>Скрипань Ростислав Олександрович</t>
  </si>
  <si>
    <t>Танцура Олександра Олександрівна</t>
  </si>
  <si>
    <t>Татаренко Інна Геннадіївна</t>
  </si>
  <si>
    <t>Твердохліб Сергій Олександрович</t>
  </si>
  <si>
    <t>Чернова(Гєнчева) Марія Олександрівна</t>
  </si>
  <si>
    <t>Шульгіна Лілія Вячеславівна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</si>
</sst>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0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1"/>
      <color rgb="FF000000"/>
      <name val="Times New Roman"/>
    </font>
    <font>
      <sz val="11"/>
      <color theme="1"/>
      <name val="Times New Roman"/>
    </font>
    <font>
      <u/>
      <sz val="14"/>
      <color rgb="FF000000"/>
      <name val="Times New Roman"/>
    </font>
    <font>
      <u/>
      <sz val="14"/>
      <color theme="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theme="9"/>
        <bgColor theme="9"/>
      </patternFill>
    </fill>
    <fill>
      <patternFill patternType="solid">
        <fgColor rgb="FFFFFF99"/>
        <bgColor rgb="FFFFFF99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99CC"/>
        <bgColor rgb="FFFF99CC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wrapText="1"/>
    </xf>
    <xf numFmtId="0" fontId="5" fillId="0" borderId="14" xfId="0" applyFont="1" applyBorder="1" applyAlignment="1"/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1" fillId="7" borderId="14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3" fillId="2" borderId="17" xfId="0" applyFont="1" applyFill="1" applyBorder="1" applyAlignment="1"/>
    <xf numFmtId="49" fontId="8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0" borderId="0" xfId="0" applyFont="1" applyAlignment="1"/>
    <xf numFmtId="0" fontId="1" fillId="2" borderId="4" xfId="0" applyFont="1" applyFill="1" applyBorder="1" applyAlignment="1"/>
    <xf numFmtId="49" fontId="4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wrapText="1"/>
    </xf>
    <xf numFmtId="49" fontId="10" fillId="2" borderId="18" xfId="0" applyNumberFormat="1" applyFont="1" applyFill="1" applyBorder="1" applyAlignment="1">
      <alignment horizontal="center" wrapText="1"/>
    </xf>
    <xf numFmtId="49" fontId="10" fillId="2" borderId="13" xfId="0" applyNumberFormat="1" applyFont="1" applyFill="1" applyBorder="1" applyAlignment="1">
      <alignment horizontal="center" textRotation="255" wrapText="1"/>
    </xf>
    <xf numFmtId="49" fontId="10" fillId="2" borderId="13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5" fillId="0" borderId="15" xfId="0" applyFont="1" applyBorder="1" applyAlignment="1"/>
    <xf numFmtId="0" fontId="5" fillId="0" borderId="12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/>
    <xf numFmtId="0" fontId="1" fillId="2" borderId="14" xfId="0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8" borderId="10" xfId="0" applyFont="1" applyFill="1" applyBorder="1" applyAlignment="1">
      <alignment horizontal="right"/>
    </xf>
    <xf numFmtId="49" fontId="11" fillId="2" borderId="4" xfId="0" applyNumberFormat="1" applyFont="1" applyFill="1" applyBorder="1" applyAlignment="1"/>
    <xf numFmtId="49" fontId="0" fillId="2" borderId="4" xfId="0" applyNumberFormat="1" applyFont="1" applyFill="1" applyBorder="1" applyAlignment="1"/>
    <xf numFmtId="0" fontId="1" fillId="7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5" fillId="10" borderId="13" xfId="0" applyFont="1" applyFill="1" applyBorder="1" applyAlignment="1"/>
    <xf numFmtId="0" fontId="3" fillId="3" borderId="16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textRotation="90" wrapText="1"/>
    </xf>
    <xf numFmtId="0" fontId="1" fillId="6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7" borderId="14" xfId="0" applyFont="1" applyFill="1" applyBorder="1" applyAlignment="1"/>
    <xf numFmtId="0" fontId="3" fillId="12" borderId="16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/>
    <xf numFmtId="0" fontId="3" fillId="0" borderId="14" xfId="0" applyFont="1" applyBorder="1" applyAlignment="1">
      <alignment horizontal="center"/>
    </xf>
    <xf numFmtId="0" fontId="5" fillId="11" borderId="14" xfId="0" applyFont="1" applyFill="1" applyBorder="1" applyAlignment="1">
      <alignment vertical="center" wrapText="1"/>
    </xf>
    <xf numFmtId="0" fontId="6" fillId="2" borderId="18" xfId="0" applyFont="1" applyFill="1" applyBorder="1" applyAlignment="1"/>
    <xf numFmtId="0" fontId="6" fillId="2" borderId="14" xfId="0" applyFont="1" applyFill="1" applyBorder="1" applyAlignment="1"/>
    <xf numFmtId="0" fontId="3" fillId="0" borderId="14" xfId="0" applyFont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/>
    <xf numFmtId="49" fontId="9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2" fontId="3" fillId="2" borderId="14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1" fillId="0" borderId="14" xfId="0" applyFont="1" applyBorder="1" applyAlignment="1"/>
    <xf numFmtId="0" fontId="3" fillId="2" borderId="14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 wrapText="1"/>
    </xf>
    <xf numFmtId="0" fontId="6" fillId="10" borderId="14" xfId="0" applyFont="1" applyFill="1" applyBorder="1" applyAlignment="1"/>
    <xf numFmtId="0" fontId="3" fillId="2" borderId="14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11" borderId="14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left" wrapText="1"/>
    </xf>
    <xf numFmtId="0" fontId="3" fillId="2" borderId="26" xfId="0" applyFont="1" applyFill="1" applyBorder="1" applyAlignment="1"/>
    <xf numFmtId="0" fontId="1" fillId="2" borderId="2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textRotation="90" wrapText="1"/>
    </xf>
    <xf numFmtId="49" fontId="1" fillId="2" borderId="14" xfId="0" applyNumberFormat="1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wrapText="1"/>
    </xf>
    <xf numFmtId="0" fontId="5" fillId="0" borderId="20" xfId="0" applyFont="1" applyBorder="1" applyAlignment="1"/>
    <xf numFmtId="0" fontId="0" fillId="0" borderId="14" xfId="0" applyFont="1" applyBorder="1" applyAlignment="1"/>
    <xf numFmtId="0" fontId="1" fillId="2" borderId="13" xfId="0" applyFont="1" applyFill="1" applyBorder="1" applyAlignment="1">
      <alignment horizontal="center" vertical="center" textRotation="90" wrapText="1"/>
    </xf>
    <xf numFmtId="0" fontId="1" fillId="9" borderId="21" xfId="0" applyFont="1" applyFill="1" applyBorder="1" applyAlignment="1">
      <alignment horizontal="left" wrapText="1"/>
    </xf>
    <xf numFmtId="0" fontId="5" fillId="2" borderId="28" xfId="0" applyFont="1" applyFill="1" applyBorder="1" applyAlignment="1"/>
    <xf numFmtId="0" fontId="5" fillId="0" borderId="20" xfId="0" applyFont="1" applyBorder="1" applyAlignment="1"/>
    <xf numFmtId="0" fontId="6" fillId="10" borderId="20" xfId="0" applyFont="1" applyFill="1" applyBorder="1" applyAlignment="1"/>
    <xf numFmtId="0" fontId="5" fillId="2" borderId="29" xfId="0" applyFont="1" applyFill="1" applyBorder="1" applyAlignment="1"/>
    <xf numFmtId="0" fontId="5" fillId="0" borderId="30" xfId="0" applyFont="1" applyBorder="1" applyAlignment="1"/>
    <xf numFmtId="49" fontId="3" fillId="2" borderId="4" xfId="0" applyNumberFormat="1" applyFont="1" applyFill="1" applyBorder="1" applyAlignment="1"/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15" xfId="0" applyFont="1" applyBorder="1"/>
    <xf numFmtId="0" fontId="2" fillId="0" borderId="12" xfId="0" applyFont="1" applyBorder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textRotation="255" wrapText="1"/>
    </xf>
    <xf numFmtId="0" fontId="1" fillId="2" borderId="20" xfId="0" applyFont="1" applyFill="1" applyBorder="1" applyAlignment="1">
      <alignment horizontal="center" wrapText="1"/>
    </xf>
    <xf numFmtId="0" fontId="2" fillId="0" borderId="22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textRotation="255" wrapText="1"/>
    </xf>
  </cellXfs>
  <cellStyles count="1">
    <cellStyle name="Обычный" xfId="0" builtinId="0"/>
  </cellStyles>
  <dxfs count="154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7" workbookViewId="0">
      <selection activeCell="A27" sqref="A27:XFD33"/>
    </sheetView>
  </sheetViews>
  <sheetFormatPr defaultColWidth="14.42578125" defaultRowHeight="15" customHeight="1" x14ac:dyDescent="0.25"/>
  <cols>
    <col min="1" max="1" width="5" customWidth="1"/>
    <col min="2" max="2" width="41.85546875" customWidth="1"/>
    <col min="3" max="3" width="8.85546875" customWidth="1"/>
    <col min="4" max="4" width="8.7109375" customWidth="1"/>
    <col min="5" max="6" width="9.7109375" customWidth="1"/>
    <col min="7" max="7" width="9.5703125" customWidth="1"/>
    <col min="8" max="11" width="8.42578125" customWidth="1"/>
    <col min="12" max="12" width="7.7109375" customWidth="1"/>
    <col min="13" max="13" width="9.85546875" customWidth="1"/>
    <col min="14" max="14" width="7.7109375" customWidth="1"/>
    <col min="15" max="15" width="9.140625" customWidth="1"/>
    <col min="16" max="16" width="7" customWidth="1"/>
    <col min="17" max="17" width="4" customWidth="1"/>
    <col min="18" max="26" width="8" customWidth="1"/>
  </cols>
  <sheetData>
    <row r="1" spans="1:26" ht="16.5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1"/>
      <c r="Q2" s="1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">
      <c r="A3" s="131" t="s">
        <v>2</v>
      </c>
      <c r="B3" s="130"/>
      <c r="C3" s="128" t="s">
        <v>3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</row>
    <row r="4" spans="1:26" ht="39.75" customHeight="1" x14ac:dyDescent="0.3">
      <c r="A4" s="131" t="s">
        <v>4</v>
      </c>
      <c r="B4" s="130"/>
      <c r="C4" s="128" t="s">
        <v>5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28" t="s">
        <v>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2"/>
      <c r="S5" s="2"/>
      <c r="T5" s="2"/>
      <c r="U5" s="2"/>
      <c r="V5" s="2"/>
      <c r="W5" s="2"/>
      <c r="X5" s="2"/>
      <c r="Y5" s="2"/>
      <c r="Z5" s="2"/>
    </row>
    <row r="6" spans="1:26" ht="39" customHeight="1" x14ac:dyDescent="0.3">
      <c r="A6" s="128" t="s">
        <v>7</v>
      </c>
      <c r="B6" s="129"/>
      <c r="C6" s="129"/>
      <c r="D6" s="130"/>
      <c r="E6" s="3"/>
      <c r="F6" s="3"/>
      <c r="G6" s="3"/>
      <c r="H6" s="1"/>
      <c r="I6" s="1"/>
      <c r="J6" s="1"/>
      <c r="K6" s="1"/>
      <c r="L6" s="131"/>
      <c r="M6" s="129"/>
      <c r="N6" s="130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131" t="s">
        <v>8</v>
      </c>
      <c r="B7" s="130"/>
      <c r="C7" s="4"/>
      <c r="D7" s="5"/>
      <c r="E7" s="1"/>
      <c r="F7" s="1"/>
      <c r="G7" s="1"/>
      <c r="H7" s="1"/>
      <c r="I7" s="1"/>
      <c r="J7" s="1"/>
      <c r="K7" s="1"/>
      <c r="L7" s="132"/>
      <c r="M7" s="133"/>
      <c r="N7" s="134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</row>
    <row r="8" spans="1:26" ht="18.75" x14ac:dyDescent="0.3">
      <c r="A8" s="141" t="s">
        <v>9</v>
      </c>
      <c r="B8" s="142" t="s">
        <v>10</v>
      </c>
      <c r="C8" s="143" t="s">
        <v>11</v>
      </c>
      <c r="D8" s="141" t="s">
        <v>12</v>
      </c>
      <c r="E8" s="135"/>
      <c r="F8" s="136"/>
      <c r="G8" s="136"/>
      <c r="H8" s="136"/>
      <c r="I8" s="136"/>
      <c r="J8" s="136"/>
      <c r="K8" s="136"/>
      <c r="L8" s="136"/>
      <c r="M8" s="136"/>
      <c r="N8" s="137"/>
      <c r="O8" s="138" t="s">
        <v>13</v>
      </c>
      <c r="P8" s="138" t="s">
        <v>14</v>
      </c>
      <c r="Q8" s="1"/>
      <c r="R8" s="2"/>
      <c r="S8" s="2"/>
      <c r="T8" s="2"/>
      <c r="U8" s="2"/>
      <c r="V8" s="2"/>
      <c r="W8" s="2"/>
      <c r="X8" s="2"/>
      <c r="Y8" s="2"/>
      <c r="Z8" s="2"/>
    </row>
    <row r="9" spans="1:26" ht="244.5" customHeight="1" x14ac:dyDescent="0.3">
      <c r="A9" s="140"/>
      <c r="B9" s="140"/>
      <c r="C9" s="140"/>
      <c r="D9" s="140"/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7" t="s">
        <v>21</v>
      </c>
      <c r="L9" s="8" t="s">
        <v>22</v>
      </c>
      <c r="M9" s="9" t="s">
        <v>23</v>
      </c>
      <c r="N9" s="9" t="s">
        <v>24</v>
      </c>
      <c r="O9" s="139"/>
      <c r="P9" s="139"/>
      <c r="Q9" s="1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3">
      <c r="A10" s="10"/>
      <c r="B10" s="10"/>
      <c r="C10" s="11"/>
      <c r="D10" s="3"/>
      <c r="E10" s="12" t="s">
        <v>25</v>
      </c>
      <c r="F10" s="13" t="s">
        <v>25</v>
      </c>
      <c r="G10" s="13" t="s">
        <v>25</v>
      </c>
      <c r="H10" s="12" t="s">
        <v>25</v>
      </c>
      <c r="I10" s="13" t="s">
        <v>25</v>
      </c>
      <c r="J10" s="12" t="s">
        <v>25</v>
      </c>
      <c r="K10" s="13" t="s">
        <v>26</v>
      </c>
      <c r="L10" s="12" t="s">
        <v>27</v>
      </c>
      <c r="M10" s="12" t="s">
        <v>27</v>
      </c>
      <c r="N10" s="12" t="s">
        <v>27</v>
      </c>
      <c r="O10" s="140"/>
      <c r="P10" s="140"/>
      <c r="Q10" s="1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">
      <c r="A11" s="14">
        <v>1</v>
      </c>
      <c r="B11" s="15" t="s">
        <v>28</v>
      </c>
      <c r="C11" s="16"/>
      <c r="D11" s="16" t="s">
        <v>29</v>
      </c>
      <c r="E11" s="17">
        <v>90</v>
      </c>
      <c r="F11" s="18"/>
      <c r="G11" s="18"/>
      <c r="H11" s="17">
        <v>97</v>
      </c>
      <c r="I11" s="17">
        <v>91</v>
      </c>
      <c r="J11" s="17">
        <v>61</v>
      </c>
      <c r="K11" s="19">
        <v>90</v>
      </c>
      <c r="L11" s="20">
        <v>74</v>
      </c>
      <c r="M11" s="20">
        <v>87</v>
      </c>
      <c r="N11" s="20">
        <v>92</v>
      </c>
      <c r="O11" s="21">
        <f t="shared" ref="O11:O33" si="0">AVERAGEIF(E11:N11,"&gt;=0",E11:N11)</f>
        <v>85.25</v>
      </c>
      <c r="P11" s="22"/>
      <c r="Q11" s="1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14">
        <v>2</v>
      </c>
      <c r="B12" s="23" t="s">
        <v>30</v>
      </c>
      <c r="C12" s="16"/>
      <c r="D12" s="16" t="s">
        <v>29</v>
      </c>
      <c r="E12" s="24">
        <v>0</v>
      </c>
      <c r="F12" s="18"/>
      <c r="G12" s="18"/>
      <c r="H12" s="25">
        <v>18</v>
      </c>
      <c r="I12" s="17">
        <v>61</v>
      </c>
      <c r="J12" s="24">
        <v>32</v>
      </c>
      <c r="K12" s="26">
        <v>0</v>
      </c>
      <c r="L12" s="27">
        <v>22</v>
      </c>
      <c r="M12" s="20">
        <v>60</v>
      </c>
      <c r="N12" s="20">
        <v>65</v>
      </c>
      <c r="O12" s="21">
        <f t="shared" si="0"/>
        <v>32.25</v>
      </c>
      <c r="P12" s="22"/>
      <c r="Q12" s="1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">
      <c r="A13" s="28">
        <v>3</v>
      </c>
      <c r="B13" s="23" t="s">
        <v>31</v>
      </c>
      <c r="C13" s="16"/>
      <c r="D13" s="16"/>
      <c r="E13" s="24">
        <v>60</v>
      </c>
      <c r="F13" s="18"/>
      <c r="G13" s="18"/>
      <c r="H13" s="17">
        <v>61</v>
      </c>
      <c r="I13" s="17">
        <v>62</v>
      </c>
      <c r="J13" s="17">
        <v>60</v>
      </c>
      <c r="K13" s="19">
        <v>60</v>
      </c>
      <c r="L13" s="20">
        <v>62</v>
      </c>
      <c r="M13" s="20">
        <v>65</v>
      </c>
      <c r="N13" s="20">
        <v>74</v>
      </c>
      <c r="O13" s="21">
        <f t="shared" si="0"/>
        <v>63</v>
      </c>
      <c r="P13" s="22"/>
      <c r="Q13" s="1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">
      <c r="A14" s="14">
        <v>4</v>
      </c>
      <c r="B14" s="23" t="s">
        <v>32</v>
      </c>
      <c r="C14" s="16"/>
      <c r="D14" s="16"/>
      <c r="E14" s="17">
        <v>78</v>
      </c>
      <c r="F14" s="18"/>
      <c r="G14" s="18"/>
      <c r="H14" s="17">
        <v>98</v>
      </c>
      <c r="I14" s="17">
        <v>92</v>
      </c>
      <c r="J14" s="17">
        <v>74</v>
      </c>
      <c r="K14" s="19">
        <v>90</v>
      </c>
      <c r="L14" s="20">
        <v>84</v>
      </c>
      <c r="M14" s="20">
        <v>91</v>
      </c>
      <c r="N14" s="20">
        <v>94</v>
      </c>
      <c r="O14" s="21">
        <f t="shared" si="0"/>
        <v>87.625</v>
      </c>
      <c r="P14" s="22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hidden="1" customHeight="1" x14ac:dyDescent="0.3">
      <c r="A15" s="14">
        <v>5</v>
      </c>
      <c r="B15" s="15" t="s">
        <v>33</v>
      </c>
      <c r="C15" s="29"/>
      <c r="D15" s="29" t="s">
        <v>29</v>
      </c>
      <c r="E15" s="24">
        <v>22</v>
      </c>
      <c r="F15" s="18"/>
      <c r="G15" s="18"/>
      <c r="H15" s="17">
        <v>63</v>
      </c>
      <c r="I15" s="17">
        <v>63</v>
      </c>
      <c r="J15" s="24">
        <v>1</v>
      </c>
      <c r="K15" s="19">
        <v>65</v>
      </c>
      <c r="L15" s="20">
        <v>60</v>
      </c>
      <c r="M15" s="20">
        <v>61</v>
      </c>
      <c r="N15" s="20">
        <v>75</v>
      </c>
      <c r="O15" s="21">
        <f t="shared" si="0"/>
        <v>51.25</v>
      </c>
      <c r="P15" s="22"/>
      <c r="Q15" s="1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hidden="1" customHeight="1" x14ac:dyDescent="0.3">
      <c r="A16" s="14">
        <v>6</v>
      </c>
      <c r="B16" s="15" t="s">
        <v>34</v>
      </c>
      <c r="C16" s="29"/>
      <c r="D16" s="29" t="s">
        <v>29</v>
      </c>
      <c r="E16" s="24">
        <v>60</v>
      </c>
      <c r="F16" s="18"/>
      <c r="G16" s="18"/>
      <c r="H16" s="17">
        <v>60</v>
      </c>
      <c r="I16" s="17">
        <v>60</v>
      </c>
      <c r="J16" s="17">
        <v>60</v>
      </c>
      <c r="K16" s="19">
        <v>60</v>
      </c>
      <c r="L16" s="27">
        <v>60</v>
      </c>
      <c r="M16" s="20">
        <v>60</v>
      </c>
      <c r="N16" s="20">
        <v>74</v>
      </c>
      <c r="O16" s="21">
        <f t="shared" si="0"/>
        <v>61.75</v>
      </c>
      <c r="P16" s="22"/>
      <c r="Q16" s="1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">
      <c r="A17" s="28">
        <v>7</v>
      </c>
      <c r="B17" s="15" t="s">
        <v>35</v>
      </c>
      <c r="C17" s="29"/>
      <c r="D17" s="29"/>
      <c r="E17" s="24">
        <v>60</v>
      </c>
      <c r="F17" s="18"/>
      <c r="G17" s="18"/>
      <c r="H17" s="17">
        <v>83</v>
      </c>
      <c r="I17" s="17">
        <v>82</v>
      </c>
      <c r="J17" s="17">
        <v>61</v>
      </c>
      <c r="K17" s="19">
        <v>95</v>
      </c>
      <c r="L17" s="20">
        <v>74</v>
      </c>
      <c r="M17" s="20">
        <v>75</v>
      </c>
      <c r="N17" s="20">
        <v>93</v>
      </c>
      <c r="O17" s="21">
        <f t="shared" si="0"/>
        <v>77.875</v>
      </c>
      <c r="P17" s="22"/>
      <c r="Q17" s="1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">
      <c r="A18" s="14">
        <v>8</v>
      </c>
      <c r="B18" s="15" t="s">
        <v>36</v>
      </c>
      <c r="C18" s="16"/>
      <c r="D18" s="16"/>
      <c r="E18" s="17">
        <v>96</v>
      </c>
      <c r="F18" s="18"/>
      <c r="G18" s="18"/>
      <c r="H18" s="17">
        <v>99</v>
      </c>
      <c r="I18" s="17">
        <v>98</v>
      </c>
      <c r="J18" s="17">
        <v>92</v>
      </c>
      <c r="K18" s="19">
        <v>98</v>
      </c>
      <c r="L18" s="20">
        <v>95</v>
      </c>
      <c r="M18" s="20">
        <v>99</v>
      </c>
      <c r="N18" s="20">
        <v>99</v>
      </c>
      <c r="O18" s="21">
        <f t="shared" si="0"/>
        <v>97</v>
      </c>
      <c r="P18" s="22"/>
      <c r="Q18" s="1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">
      <c r="A19" s="14">
        <v>9</v>
      </c>
      <c r="B19" s="30" t="s">
        <v>37</v>
      </c>
      <c r="C19" s="31"/>
      <c r="D19" s="16" t="s">
        <v>29</v>
      </c>
      <c r="E19" s="24">
        <v>2</v>
      </c>
      <c r="F19" s="18"/>
      <c r="G19" s="18"/>
      <c r="H19" s="17">
        <v>22</v>
      </c>
      <c r="I19" s="17">
        <v>63</v>
      </c>
      <c r="J19" s="24">
        <v>26</v>
      </c>
      <c r="K19" s="26">
        <v>0</v>
      </c>
      <c r="L19" s="20">
        <v>66</v>
      </c>
      <c r="M19" s="20">
        <v>62</v>
      </c>
      <c r="N19" s="20">
        <v>72</v>
      </c>
      <c r="O19" s="21">
        <f t="shared" si="0"/>
        <v>39.125</v>
      </c>
      <c r="P19" s="22"/>
      <c r="Q19" s="1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hidden="1" customHeight="1" x14ac:dyDescent="0.3">
      <c r="A20" s="14">
        <v>10</v>
      </c>
      <c r="B20" s="30" t="s">
        <v>38</v>
      </c>
      <c r="C20" s="16"/>
      <c r="D20" s="16" t="s">
        <v>29</v>
      </c>
      <c r="E20" s="24">
        <v>23</v>
      </c>
      <c r="F20" s="18"/>
      <c r="G20" s="18"/>
      <c r="H20" s="17">
        <v>60</v>
      </c>
      <c r="I20" s="17">
        <v>64</v>
      </c>
      <c r="J20" s="24">
        <v>60</v>
      </c>
      <c r="K20" s="19">
        <v>65</v>
      </c>
      <c r="L20" s="20">
        <v>62</v>
      </c>
      <c r="M20" s="27">
        <v>60</v>
      </c>
      <c r="N20" s="20">
        <v>65</v>
      </c>
      <c r="O20" s="21">
        <f t="shared" si="0"/>
        <v>57.375</v>
      </c>
      <c r="P20" s="22"/>
      <c r="Q20" s="1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hidden="1" customHeight="1" x14ac:dyDescent="0.3">
      <c r="A21" s="14">
        <v>11</v>
      </c>
      <c r="B21" s="30" t="s">
        <v>39</v>
      </c>
      <c r="C21" s="32"/>
      <c r="D21" s="32" t="s">
        <v>29</v>
      </c>
      <c r="E21" s="24">
        <v>22</v>
      </c>
      <c r="F21" s="18"/>
      <c r="G21" s="18"/>
      <c r="H21" s="17">
        <v>74</v>
      </c>
      <c r="I21" s="17">
        <v>75</v>
      </c>
      <c r="J21" s="17">
        <v>64</v>
      </c>
      <c r="K21" s="19">
        <v>63</v>
      </c>
      <c r="L21" s="20">
        <v>62</v>
      </c>
      <c r="M21" s="20">
        <v>60</v>
      </c>
      <c r="N21" s="20">
        <v>82</v>
      </c>
      <c r="O21" s="21">
        <f t="shared" si="0"/>
        <v>62.75</v>
      </c>
      <c r="P21" s="22"/>
      <c r="Q21" s="1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hidden="1" customHeight="1" x14ac:dyDescent="0.3">
      <c r="A22" s="14">
        <v>12</v>
      </c>
      <c r="B22" s="15" t="s">
        <v>40</v>
      </c>
      <c r="C22" s="29"/>
      <c r="D22" s="29" t="s">
        <v>29</v>
      </c>
      <c r="E22" s="24">
        <v>60</v>
      </c>
      <c r="F22" s="18"/>
      <c r="G22" s="18"/>
      <c r="H22" s="17">
        <v>74</v>
      </c>
      <c r="I22" s="17">
        <v>74</v>
      </c>
      <c r="J22" s="17">
        <v>60</v>
      </c>
      <c r="K22" s="19">
        <v>60</v>
      </c>
      <c r="L22" s="20">
        <v>61</v>
      </c>
      <c r="M22" s="20">
        <v>65</v>
      </c>
      <c r="N22" s="20">
        <v>67</v>
      </c>
      <c r="O22" s="21">
        <f t="shared" si="0"/>
        <v>65.125</v>
      </c>
      <c r="P22" s="22"/>
      <c r="Q22" s="1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14">
        <v>13</v>
      </c>
      <c r="B23" s="23" t="s">
        <v>41</v>
      </c>
      <c r="C23" s="16"/>
      <c r="D23" s="16" t="s">
        <v>29</v>
      </c>
      <c r="E23" s="24">
        <v>0</v>
      </c>
      <c r="F23" s="18"/>
      <c r="G23" s="18"/>
      <c r="H23" s="25">
        <v>0</v>
      </c>
      <c r="I23" s="17">
        <v>61</v>
      </c>
      <c r="J23" s="24">
        <v>15</v>
      </c>
      <c r="K23" s="26">
        <v>0</v>
      </c>
      <c r="L23" s="27">
        <v>60</v>
      </c>
      <c r="M23" s="20">
        <v>60</v>
      </c>
      <c r="N23" s="20">
        <v>65</v>
      </c>
      <c r="O23" s="21">
        <f t="shared" si="0"/>
        <v>32.625</v>
      </c>
      <c r="P23" s="22"/>
      <c r="Q23" s="1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hidden="1" customHeight="1" x14ac:dyDescent="0.3">
      <c r="A24" s="14">
        <v>14</v>
      </c>
      <c r="B24" s="33" t="s">
        <v>42</v>
      </c>
      <c r="C24" s="34"/>
      <c r="D24" s="34"/>
      <c r="E24" s="17">
        <v>60</v>
      </c>
      <c r="F24" s="18"/>
      <c r="G24" s="18"/>
      <c r="H24" s="17">
        <v>66</v>
      </c>
      <c r="I24" s="17">
        <v>75</v>
      </c>
      <c r="J24" s="17">
        <v>60</v>
      </c>
      <c r="K24" s="19">
        <v>90</v>
      </c>
      <c r="L24" s="20">
        <v>74</v>
      </c>
      <c r="M24" s="20">
        <v>84</v>
      </c>
      <c r="N24" s="20">
        <v>90</v>
      </c>
      <c r="O24" s="21">
        <f t="shared" si="0"/>
        <v>74.875</v>
      </c>
      <c r="P24" s="22"/>
      <c r="Q24" s="1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hidden="1" customHeight="1" x14ac:dyDescent="0.3">
      <c r="A25" s="14">
        <v>15</v>
      </c>
      <c r="B25" s="33" t="s">
        <v>43</v>
      </c>
      <c r="C25" s="34"/>
      <c r="D25" s="34" t="s">
        <v>29</v>
      </c>
      <c r="E25" s="24">
        <v>22</v>
      </c>
      <c r="F25" s="18"/>
      <c r="G25" s="18"/>
      <c r="H25" s="17">
        <v>60</v>
      </c>
      <c r="I25" s="17">
        <v>63</v>
      </c>
      <c r="J25" s="24">
        <v>60</v>
      </c>
      <c r="K25" s="19">
        <v>67</v>
      </c>
      <c r="L25" s="20">
        <v>61</v>
      </c>
      <c r="M25" s="27">
        <v>60</v>
      </c>
      <c r="N25" s="20">
        <v>62</v>
      </c>
      <c r="O25" s="21">
        <f t="shared" si="0"/>
        <v>56.875</v>
      </c>
      <c r="P25" s="22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3">
      <c r="A26" s="14">
        <v>16</v>
      </c>
      <c r="B26" s="33" t="s">
        <v>44</v>
      </c>
      <c r="C26" s="34"/>
      <c r="D26" s="34" t="s">
        <v>29</v>
      </c>
      <c r="E26" s="24">
        <v>0</v>
      </c>
      <c r="F26" s="18"/>
      <c r="G26" s="18"/>
      <c r="H26" s="25">
        <v>0</v>
      </c>
      <c r="I26" s="17">
        <v>60</v>
      </c>
      <c r="J26" s="24">
        <v>0</v>
      </c>
      <c r="K26" s="19">
        <v>65</v>
      </c>
      <c r="L26" s="20">
        <v>62</v>
      </c>
      <c r="M26" s="20">
        <v>61</v>
      </c>
      <c r="N26" s="20">
        <v>71</v>
      </c>
      <c r="O26" s="21">
        <f t="shared" si="0"/>
        <v>39.875</v>
      </c>
      <c r="P26" s="22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hidden="1" customHeight="1" x14ac:dyDescent="0.3">
      <c r="A27" s="14">
        <v>17</v>
      </c>
      <c r="B27" s="23" t="s">
        <v>45</v>
      </c>
      <c r="C27" s="16"/>
      <c r="D27" s="16"/>
      <c r="E27" s="17">
        <v>96</v>
      </c>
      <c r="F27" s="18"/>
      <c r="G27" s="18"/>
      <c r="H27" s="17">
        <v>99</v>
      </c>
      <c r="I27" s="17">
        <v>98</v>
      </c>
      <c r="J27" s="17">
        <v>92</v>
      </c>
      <c r="K27" s="19">
        <v>98</v>
      </c>
      <c r="L27" s="20">
        <v>95</v>
      </c>
      <c r="M27" s="20">
        <v>98</v>
      </c>
      <c r="N27" s="20">
        <v>99</v>
      </c>
      <c r="O27" s="21">
        <f t="shared" si="0"/>
        <v>96.875</v>
      </c>
      <c r="P27" s="22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hidden="1" customHeight="1" x14ac:dyDescent="0.3">
      <c r="A28" s="14">
        <v>18</v>
      </c>
      <c r="B28" s="23" t="s">
        <v>46</v>
      </c>
      <c r="C28" s="16"/>
      <c r="D28" s="16"/>
      <c r="E28" s="17">
        <v>77</v>
      </c>
      <c r="F28" s="18"/>
      <c r="G28" s="18"/>
      <c r="H28" s="17">
        <v>87</v>
      </c>
      <c r="I28" s="17">
        <v>82</v>
      </c>
      <c r="J28" s="17">
        <v>69</v>
      </c>
      <c r="K28" s="19">
        <v>85</v>
      </c>
      <c r="L28" s="20">
        <v>78</v>
      </c>
      <c r="M28" s="20">
        <v>91</v>
      </c>
      <c r="N28" s="20">
        <v>91</v>
      </c>
      <c r="O28" s="21">
        <f t="shared" si="0"/>
        <v>82.5</v>
      </c>
      <c r="P28" s="22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hidden="1" customHeight="1" x14ac:dyDescent="0.3">
      <c r="A29" s="14">
        <v>19</v>
      </c>
      <c r="B29" s="23" t="s">
        <v>47</v>
      </c>
      <c r="C29" s="16"/>
      <c r="D29" s="16" t="s">
        <v>29</v>
      </c>
      <c r="E29" s="35" t="s">
        <v>48</v>
      </c>
      <c r="F29" s="18"/>
      <c r="G29" s="36">
        <v>94</v>
      </c>
      <c r="H29" s="17">
        <v>98</v>
      </c>
      <c r="I29" s="17">
        <v>90</v>
      </c>
      <c r="J29" s="17">
        <v>92</v>
      </c>
      <c r="K29" s="19">
        <v>95</v>
      </c>
      <c r="L29" s="20">
        <v>91</v>
      </c>
      <c r="M29" s="20">
        <v>94</v>
      </c>
      <c r="N29" s="20">
        <v>97</v>
      </c>
      <c r="O29" s="21">
        <f t="shared" si="0"/>
        <v>93.875</v>
      </c>
      <c r="P29" s="22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hidden="1" customHeight="1" x14ac:dyDescent="0.3">
      <c r="A30" s="14">
        <v>20</v>
      </c>
      <c r="B30" s="23" t="s">
        <v>49</v>
      </c>
      <c r="C30" s="16"/>
      <c r="D30" s="16"/>
      <c r="E30" s="35" t="s">
        <v>48</v>
      </c>
      <c r="F30" s="36">
        <v>63</v>
      </c>
      <c r="G30" s="18"/>
      <c r="H30" s="17">
        <v>67</v>
      </c>
      <c r="I30" s="17">
        <v>75</v>
      </c>
      <c r="J30" s="17">
        <v>65</v>
      </c>
      <c r="K30" s="19">
        <v>85</v>
      </c>
      <c r="L30" s="20">
        <v>71</v>
      </c>
      <c r="M30" s="20">
        <v>79</v>
      </c>
      <c r="N30" s="20">
        <v>85</v>
      </c>
      <c r="O30" s="21">
        <f t="shared" si="0"/>
        <v>73.75</v>
      </c>
      <c r="P30" s="22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hidden="1" customHeight="1" x14ac:dyDescent="0.3">
      <c r="A31" s="14">
        <v>21</v>
      </c>
      <c r="B31" s="23" t="s">
        <v>50</v>
      </c>
      <c r="C31" s="16"/>
      <c r="D31" s="16" t="s">
        <v>29</v>
      </c>
      <c r="E31" s="24">
        <v>60</v>
      </c>
      <c r="F31" s="18"/>
      <c r="G31" s="18"/>
      <c r="H31" s="17">
        <v>71</v>
      </c>
      <c r="I31" s="17">
        <v>74</v>
      </c>
      <c r="J31" s="17">
        <v>64</v>
      </c>
      <c r="K31" s="19">
        <v>60</v>
      </c>
      <c r="L31" s="20">
        <v>64</v>
      </c>
      <c r="M31" s="20">
        <v>63</v>
      </c>
      <c r="N31" s="20">
        <v>66</v>
      </c>
      <c r="O31" s="21">
        <f t="shared" si="0"/>
        <v>65.25</v>
      </c>
      <c r="P31" s="22"/>
      <c r="Q31" s="1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hidden="1" customHeight="1" x14ac:dyDescent="0.3">
      <c r="A32" s="14">
        <v>22</v>
      </c>
      <c r="B32" s="23" t="s">
        <v>51</v>
      </c>
      <c r="C32" s="16"/>
      <c r="D32" s="16"/>
      <c r="E32" s="35" t="s">
        <v>48</v>
      </c>
      <c r="F32" s="36">
        <v>93</v>
      </c>
      <c r="G32" s="18"/>
      <c r="H32" s="17">
        <v>91</v>
      </c>
      <c r="I32" s="17">
        <v>94</v>
      </c>
      <c r="J32" s="17">
        <v>95</v>
      </c>
      <c r="K32" s="19">
        <v>98</v>
      </c>
      <c r="L32" s="20">
        <v>94</v>
      </c>
      <c r="M32" s="20">
        <v>94</v>
      </c>
      <c r="N32" s="20">
        <v>96</v>
      </c>
      <c r="O32" s="21">
        <f t="shared" si="0"/>
        <v>94.375</v>
      </c>
      <c r="P32" s="22"/>
      <c r="Q32" s="1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hidden="1" customHeight="1" x14ac:dyDescent="0.3">
      <c r="A33" s="14">
        <v>23</v>
      </c>
      <c r="B33" s="23" t="s">
        <v>52</v>
      </c>
      <c r="C33" s="16"/>
      <c r="D33" s="16" t="s">
        <v>29</v>
      </c>
      <c r="E33" s="24">
        <v>21</v>
      </c>
      <c r="F33" s="18"/>
      <c r="G33" s="18"/>
      <c r="H33" s="17">
        <v>60</v>
      </c>
      <c r="I33" s="17">
        <v>66</v>
      </c>
      <c r="J33" s="24">
        <v>5</v>
      </c>
      <c r="K33" s="19">
        <v>60</v>
      </c>
      <c r="L33" s="20">
        <v>60</v>
      </c>
      <c r="M33" s="20">
        <v>62</v>
      </c>
      <c r="N33" s="20">
        <v>73</v>
      </c>
      <c r="O33" s="21">
        <f t="shared" si="0"/>
        <v>50.875</v>
      </c>
      <c r="P33" s="22"/>
      <c r="Q33" s="1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3">
      <c r="A34" s="3" t="s">
        <v>53</v>
      </c>
      <c r="B34" s="1"/>
      <c r="C34" s="1"/>
      <c r="D34" s="1"/>
      <c r="E34" s="37"/>
      <c r="F34" s="1"/>
      <c r="G34" s="1"/>
      <c r="H34" s="37"/>
      <c r="I34" s="37"/>
      <c r="J34" s="37"/>
      <c r="K34" s="1"/>
      <c r="L34" s="37"/>
      <c r="M34" s="37"/>
      <c r="N34" s="37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">
      <c r="A35" s="1"/>
      <c r="B35" s="1"/>
      <c r="C35" s="38"/>
      <c r="D35" s="1"/>
      <c r="E35" s="1"/>
      <c r="F35" s="39"/>
      <c r="G35" s="39"/>
      <c r="H35" s="40"/>
      <c r="I35" s="40"/>
      <c r="J35" s="40"/>
      <c r="K35" s="40"/>
      <c r="L35" s="40"/>
      <c r="M35" s="40"/>
      <c r="N35" s="40"/>
      <c r="O35" s="40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">
      <c r="A36" s="1"/>
      <c r="B36" s="41" t="s">
        <v>54</v>
      </c>
      <c r="C36" s="3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3">
      <c r="A37" s="1"/>
      <c r="B37" s="1"/>
      <c r="C37" s="3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3">
      <c r="A38" s="1"/>
      <c r="B38" s="41"/>
      <c r="C38" s="4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">
      <c r="A39" s="1"/>
      <c r="B39" s="41" t="s">
        <v>55</v>
      </c>
      <c r="C39" s="42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4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4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4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4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4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4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4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4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4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4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4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4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4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4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4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4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4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4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4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4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4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4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4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4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4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4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4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4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4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4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4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4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4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4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4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4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4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4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4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4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4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4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4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4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4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4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4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4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4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4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4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4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4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4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4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4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4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4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4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4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4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4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4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4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4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4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4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4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4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4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4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4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4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4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4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4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4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4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4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4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4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4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4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4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4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4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4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4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4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4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4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4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4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4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4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4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4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4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4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4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4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4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4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4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4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4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4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4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4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4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4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4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4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4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4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4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4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4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4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4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4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4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4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4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4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4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4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4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4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4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4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4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4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4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4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4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4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4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4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4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4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4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4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4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4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4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4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4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4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4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4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4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4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4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4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4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4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4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4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4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4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4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4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4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4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4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4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4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4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4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4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4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4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4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4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4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4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4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4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4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4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4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4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4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4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4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4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4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4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4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4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4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4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4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4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4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4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4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4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4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4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4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4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4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4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4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4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4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4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4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4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4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4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4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4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4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4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4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4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4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4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4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4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4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4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4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4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4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4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4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4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4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4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4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4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4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4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4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4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4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4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4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4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4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4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4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4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4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4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4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4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4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4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4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4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4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4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4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4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4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4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4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4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4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4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4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4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4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4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4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4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4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4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4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4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4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4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4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4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4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4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4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4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4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4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4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4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4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4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4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4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4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4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4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4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4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4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4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4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4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4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4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4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4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4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4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4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4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4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4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4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4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4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4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4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4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4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4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4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4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4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4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4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4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4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4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4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4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4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4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4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4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4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4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4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4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4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4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4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4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4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4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4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4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4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4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4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4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4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4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4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4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4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4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4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4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4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4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4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4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4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4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4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4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4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4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4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4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4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4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4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4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4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4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4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4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4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4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4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4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4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4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4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4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4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4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4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4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4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4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4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4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4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4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4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4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4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4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4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4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4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4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4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4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4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4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4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4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4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4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4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4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4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4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4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4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4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4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4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4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4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4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4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4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4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4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4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4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4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4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4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4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4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4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4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4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4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4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4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4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4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4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4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4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4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4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4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4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4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4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4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4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4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4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4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4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4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4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4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4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4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4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4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4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4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4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4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4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4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4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4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4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4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4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4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4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4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4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4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4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4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4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4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4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4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4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4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4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4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4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4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4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4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4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4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4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4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4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4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4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4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4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4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4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4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4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4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4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4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4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4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4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4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4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4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4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4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4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4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4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4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4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4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4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4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4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4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4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4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4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4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4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4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4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4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4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4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4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4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4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4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4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4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4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4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4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4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4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4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4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4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4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4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4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4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4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4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4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4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4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4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4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4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4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4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4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4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4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4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4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4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4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4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4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4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4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4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4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4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4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4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4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4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4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4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4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4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4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4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4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4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4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4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4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4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4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4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4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4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4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4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4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4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4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4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4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4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4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4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4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4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4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4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4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4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4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4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4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4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4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4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4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4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4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4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4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4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4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4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4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4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4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4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4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4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4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4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4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4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4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4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4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4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4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4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4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4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4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4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4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4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4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4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4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4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4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4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4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4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4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4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4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4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4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4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4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4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4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4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4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4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4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4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4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4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4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4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4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4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4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4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4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4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4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4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4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4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4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4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4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4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4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4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4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4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4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4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4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4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4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4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4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4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4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4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4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4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4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4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4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4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4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4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4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4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4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4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4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4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4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4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4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4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4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4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4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4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4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4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4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4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4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4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4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4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4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4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4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4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4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4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4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4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4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4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4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4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4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4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4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4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4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4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4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4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4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4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4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4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4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4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4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4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4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4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4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4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4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4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4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4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4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4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4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4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4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4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4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4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4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4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4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4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4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4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4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4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4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4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4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4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4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4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4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4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4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4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4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4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4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4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4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4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4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4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4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4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4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4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4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4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4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4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4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4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4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4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4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4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4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4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4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4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4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4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4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4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4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4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4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4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4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4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4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4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4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4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4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4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4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4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4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4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4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4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4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4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4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4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4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4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4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4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4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4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4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4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4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4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4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4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4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4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4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4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4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4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4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4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4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4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4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4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4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4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4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4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4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4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4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4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4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4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4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4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4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4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4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4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4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4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4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4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4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4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4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4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4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4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4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4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4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4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4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4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4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4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4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4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4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4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4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4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4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4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4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4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4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4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4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4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4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4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4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4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4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4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4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4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4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4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4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4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4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4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4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4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4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4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4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4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4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4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4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4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4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4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4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4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4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4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4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4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4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4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D10:D34"/>
  <mergeCells count="18">
    <mergeCell ref="A5:Q5"/>
    <mergeCell ref="L7:N7"/>
    <mergeCell ref="E8:N8"/>
    <mergeCell ref="O8:O10"/>
    <mergeCell ref="P8:P10"/>
    <mergeCell ref="A6:D6"/>
    <mergeCell ref="L6:N6"/>
    <mergeCell ref="A7:B7"/>
    <mergeCell ref="A8:A9"/>
    <mergeCell ref="B8:B9"/>
    <mergeCell ref="C8:C9"/>
    <mergeCell ref="D8:D9"/>
    <mergeCell ref="A1:O1"/>
    <mergeCell ref="A2:O2"/>
    <mergeCell ref="A3:B3"/>
    <mergeCell ref="C3:N3"/>
    <mergeCell ref="A4:B4"/>
    <mergeCell ref="C4:N4"/>
  </mergeCells>
  <conditionalFormatting sqref="O11:O33">
    <cfRule type="cellIs" dxfId="153" priority="1" operator="notBetween">
      <formula>74</formula>
      <formula>100</formula>
    </cfRule>
  </conditionalFormatting>
  <conditionalFormatting sqref="M11:N33">
    <cfRule type="cellIs" dxfId="152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0"/>
  <sheetViews>
    <sheetView topLeftCell="A4" workbookViewId="0">
      <selection activeCell="A37" sqref="A37:XFD38"/>
    </sheetView>
  </sheetViews>
  <sheetFormatPr defaultColWidth="14.42578125" defaultRowHeight="15" customHeight="1" x14ac:dyDescent="0.25"/>
  <cols>
    <col min="1" max="1" width="3.85546875" customWidth="1"/>
    <col min="2" max="2" width="38.28515625" customWidth="1"/>
    <col min="3" max="3" width="5.85546875" customWidth="1"/>
    <col min="4" max="4" width="5.7109375" customWidth="1"/>
    <col min="5" max="5" width="7.5703125" customWidth="1"/>
    <col min="6" max="6" width="8.7109375" customWidth="1"/>
    <col min="7" max="7" width="7.85546875" customWidth="1"/>
    <col min="8" max="8" width="8.5703125" customWidth="1"/>
    <col min="9" max="9" width="7.28515625" customWidth="1"/>
    <col min="10" max="11" width="8" customWidth="1"/>
    <col min="12" max="12" width="8.42578125" customWidth="1"/>
    <col min="13" max="13" width="9.140625" customWidth="1"/>
    <col min="14" max="26" width="8" customWidth="1"/>
  </cols>
  <sheetData>
    <row r="1" spans="1:26" ht="27.75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3.5" customHeight="1" x14ac:dyDescent="0.3">
      <c r="A3" s="131" t="s">
        <v>56</v>
      </c>
      <c r="B3" s="130"/>
      <c r="C3" s="44"/>
      <c r="D3" s="128"/>
      <c r="E3" s="129"/>
      <c r="F3" s="129"/>
      <c r="G3" s="129"/>
      <c r="H3" s="129"/>
      <c r="I3" s="129"/>
      <c r="J3" s="129"/>
      <c r="K3" s="130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.75" customHeight="1" x14ac:dyDescent="0.3">
      <c r="A4" s="131" t="s">
        <v>57</v>
      </c>
      <c r="B4" s="130"/>
      <c r="C4" s="44"/>
      <c r="D4" s="128" t="s">
        <v>58</v>
      </c>
      <c r="E4" s="129"/>
      <c r="F4" s="129"/>
      <c r="G4" s="129"/>
      <c r="H4" s="129"/>
      <c r="I4" s="129"/>
      <c r="J4" s="129"/>
      <c r="K4" s="129"/>
      <c r="L4" s="130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.75" customHeight="1" x14ac:dyDescent="0.3">
      <c r="A5" s="128" t="s">
        <v>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0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 x14ac:dyDescent="0.3">
      <c r="A6" s="128" t="s">
        <v>7</v>
      </c>
      <c r="B6" s="129"/>
      <c r="C6" s="129"/>
      <c r="D6" s="130"/>
      <c r="E6" s="3"/>
      <c r="F6" s="3"/>
      <c r="G6" s="3"/>
      <c r="H6" s="131" t="s">
        <v>59</v>
      </c>
      <c r="I6" s="129"/>
      <c r="J6" s="129"/>
      <c r="K6" s="130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x14ac:dyDescent="0.3">
      <c r="A7" s="131" t="s">
        <v>60</v>
      </c>
      <c r="B7" s="130"/>
      <c r="C7" s="44"/>
      <c r="D7" s="5"/>
      <c r="E7" s="1"/>
      <c r="F7" s="1"/>
      <c r="G7" s="1"/>
      <c r="H7" s="132" t="s">
        <v>61</v>
      </c>
      <c r="I7" s="133"/>
      <c r="J7" s="133"/>
      <c r="K7" s="134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">
      <c r="A8" s="141" t="s">
        <v>9</v>
      </c>
      <c r="B8" s="142" t="s">
        <v>10</v>
      </c>
      <c r="C8" s="45"/>
      <c r="D8" s="141" t="s">
        <v>12</v>
      </c>
      <c r="E8" s="135"/>
      <c r="F8" s="136"/>
      <c r="G8" s="136"/>
      <c r="H8" s="136"/>
      <c r="I8" s="136"/>
      <c r="J8" s="137"/>
      <c r="K8" s="138" t="s">
        <v>13</v>
      </c>
      <c r="L8" s="138" t="s">
        <v>14</v>
      </c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5.25" customHeight="1" x14ac:dyDescent="0.3">
      <c r="A9" s="140"/>
      <c r="B9" s="140"/>
      <c r="C9" s="46" t="s">
        <v>11</v>
      </c>
      <c r="D9" s="140"/>
      <c r="E9" s="6" t="s">
        <v>62</v>
      </c>
      <c r="F9" s="6" t="s">
        <v>63</v>
      </c>
      <c r="G9" s="7" t="s">
        <v>64</v>
      </c>
      <c r="H9" s="9" t="s">
        <v>65</v>
      </c>
      <c r="I9" s="9" t="s">
        <v>66</v>
      </c>
      <c r="J9" s="9" t="s">
        <v>67</v>
      </c>
      <c r="K9" s="139"/>
      <c r="L9" s="139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3">
      <c r="A10" s="10"/>
      <c r="B10" s="10"/>
      <c r="C10" s="47"/>
      <c r="D10" s="3"/>
      <c r="E10" s="12" t="s">
        <v>25</v>
      </c>
      <c r="F10" s="12" t="s">
        <v>25</v>
      </c>
      <c r="G10" s="13" t="s">
        <v>68</v>
      </c>
      <c r="H10" s="12" t="s">
        <v>27</v>
      </c>
      <c r="I10" s="12" t="s">
        <v>27</v>
      </c>
      <c r="J10" s="12" t="s">
        <v>27</v>
      </c>
      <c r="K10" s="140"/>
      <c r="L10" s="140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">
      <c r="A11" s="14">
        <v>1</v>
      </c>
      <c r="B11" s="15" t="s">
        <v>69</v>
      </c>
      <c r="C11" s="29"/>
      <c r="D11" s="29"/>
      <c r="E11" s="48">
        <v>76</v>
      </c>
      <c r="F11" s="17">
        <v>62</v>
      </c>
      <c r="G11" s="36">
        <v>91</v>
      </c>
      <c r="H11" s="20">
        <v>92</v>
      </c>
      <c r="I11" s="20">
        <v>77</v>
      </c>
      <c r="J11" s="20">
        <v>86</v>
      </c>
      <c r="K11" s="21">
        <f t="shared" ref="K11:K38" si="0">AVERAGEIF(E11:J11,"&gt;=0",E11:J11)</f>
        <v>80.666666666666671</v>
      </c>
      <c r="L11" s="2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hidden="1" customHeight="1" x14ac:dyDescent="0.3">
      <c r="A12" s="14">
        <v>2</v>
      </c>
      <c r="B12" s="15" t="s">
        <v>70</v>
      </c>
      <c r="C12" s="16"/>
      <c r="D12" s="16" t="s">
        <v>29</v>
      </c>
      <c r="E12" s="49">
        <v>60</v>
      </c>
      <c r="F12" s="17">
        <v>67</v>
      </c>
      <c r="G12" s="36">
        <v>75</v>
      </c>
      <c r="H12" s="20">
        <v>65</v>
      </c>
      <c r="I12" s="20">
        <v>64</v>
      </c>
      <c r="J12" s="27">
        <v>60</v>
      </c>
      <c r="K12" s="21">
        <f t="shared" si="0"/>
        <v>65.166666666666671</v>
      </c>
      <c r="L12" s="2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">
      <c r="A13" s="14">
        <v>3</v>
      </c>
      <c r="B13" s="50" t="s">
        <v>71</v>
      </c>
      <c r="C13" s="34"/>
      <c r="D13" s="34" t="s">
        <v>29</v>
      </c>
      <c r="E13" s="49">
        <v>75</v>
      </c>
      <c r="F13" s="17">
        <v>78</v>
      </c>
      <c r="G13" s="36">
        <v>90</v>
      </c>
      <c r="H13" s="27">
        <v>72</v>
      </c>
      <c r="I13" s="20">
        <v>60</v>
      </c>
      <c r="J13" s="20">
        <v>71</v>
      </c>
      <c r="K13" s="21">
        <f t="shared" si="0"/>
        <v>74.333333333333329</v>
      </c>
      <c r="L13" s="2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">
      <c r="A14" s="14">
        <v>4</v>
      </c>
      <c r="B14" s="15" t="s">
        <v>72</v>
      </c>
      <c r="C14" s="16"/>
      <c r="D14" s="16"/>
      <c r="E14" s="49">
        <v>75</v>
      </c>
      <c r="F14" s="17">
        <v>61</v>
      </c>
      <c r="G14" s="36">
        <v>88</v>
      </c>
      <c r="H14" s="20">
        <v>90</v>
      </c>
      <c r="I14" s="20">
        <v>97</v>
      </c>
      <c r="J14" s="20">
        <v>88</v>
      </c>
      <c r="K14" s="21">
        <f t="shared" si="0"/>
        <v>83.166666666666671</v>
      </c>
      <c r="L14" s="2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hidden="1" customHeight="1" x14ac:dyDescent="0.3">
      <c r="A15" s="14">
        <v>5</v>
      </c>
      <c r="B15" s="15" t="s">
        <v>73</v>
      </c>
      <c r="C15" s="16"/>
      <c r="D15" s="16"/>
      <c r="E15" s="49">
        <v>94</v>
      </c>
      <c r="F15" s="17">
        <v>96</v>
      </c>
      <c r="G15" s="36">
        <v>91</v>
      </c>
      <c r="H15" s="20">
        <v>92</v>
      </c>
      <c r="I15" s="20">
        <v>100</v>
      </c>
      <c r="J15" s="20">
        <v>100</v>
      </c>
      <c r="K15" s="21">
        <f t="shared" si="0"/>
        <v>95.5</v>
      </c>
      <c r="L15" s="2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hidden="1" customHeight="1" x14ac:dyDescent="0.3">
      <c r="A16" s="14">
        <v>6</v>
      </c>
      <c r="B16" s="15" t="s">
        <v>74</v>
      </c>
      <c r="C16" s="16"/>
      <c r="D16" s="16"/>
      <c r="E16" s="49">
        <v>82</v>
      </c>
      <c r="F16" s="17">
        <v>78</v>
      </c>
      <c r="G16" s="36">
        <v>90</v>
      </c>
      <c r="H16" s="20">
        <v>81</v>
      </c>
      <c r="I16" s="20">
        <v>60</v>
      </c>
      <c r="J16" s="20">
        <v>80</v>
      </c>
      <c r="K16" s="21">
        <f t="shared" si="0"/>
        <v>78.5</v>
      </c>
      <c r="L16" s="2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">
      <c r="A17" s="14">
        <v>7</v>
      </c>
      <c r="B17" s="51" t="s">
        <v>75</v>
      </c>
      <c r="C17" s="16"/>
      <c r="D17" s="52" t="s">
        <v>29</v>
      </c>
      <c r="E17" s="49">
        <v>83</v>
      </c>
      <c r="F17" s="17">
        <v>94</v>
      </c>
      <c r="G17" s="36">
        <v>90</v>
      </c>
      <c r="H17" s="20">
        <v>82</v>
      </c>
      <c r="I17" s="20">
        <v>60</v>
      </c>
      <c r="J17" s="20">
        <v>72</v>
      </c>
      <c r="K17" s="21">
        <f t="shared" si="0"/>
        <v>80.166666666666671</v>
      </c>
      <c r="L17" s="2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">
      <c r="A18" s="14">
        <v>8</v>
      </c>
      <c r="B18" s="15" t="s">
        <v>76</v>
      </c>
      <c r="C18" s="53"/>
      <c r="D18" s="53" t="s">
        <v>29</v>
      </c>
      <c r="E18" s="49">
        <v>61</v>
      </c>
      <c r="F18" s="17">
        <v>70</v>
      </c>
      <c r="G18" s="19">
        <v>74</v>
      </c>
      <c r="H18" s="27">
        <v>60</v>
      </c>
      <c r="I18" s="27">
        <v>60</v>
      </c>
      <c r="J18" s="27">
        <v>60</v>
      </c>
      <c r="K18" s="21">
        <f t="shared" si="0"/>
        <v>64.166666666666671</v>
      </c>
      <c r="L18" s="2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hidden="1" customHeight="1" x14ac:dyDescent="0.3">
      <c r="A19" s="14">
        <v>9</v>
      </c>
      <c r="B19" s="15" t="s">
        <v>77</v>
      </c>
      <c r="C19" s="53"/>
      <c r="D19" s="53" t="s">
        <v>29</v>
      </c>
      <c r="E19" s="49">
        <v>97</v>
      </c>
      <c r="F19" s="17">
        <v>90</v>
      </c>
      <c r="G19" s="19">
        <v>82</v>
      </c>
      <c r="H19" s="20">
        <v>66</v>
      </c>
      <c r="I19" s="20">
        <v>60</v>
      </c>
      <c r="J19" s="20">
        <v>69</v>
      </c>
      <c r="K19" s="21">
        <f t="shared" si="0"/>
        <v>77.333333333333329</v>
      </c>
      <c r="L19" s="2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hidden="1" customHeight="1" x14ac:dyDescent="0.3">
      <c r="A20" s="14">
        <v>10</v>
      </c>
      <c r="B20" s="15" t="s">
        <v>78</v>
      </c>
      <c r="C20" s="53"/>
      <c r="D20" s="53"/>
      <c r="E20" s="49">
        <v>62</v>
      </c>
      <c r="F20" s="17">
        <v>66</v>
      </c>
      <c r="G20" s="19">
        <v>98</v>
      </c>
      <c r="H20" s="20">
        <v>95</v>
      </c>
      <c r="I20" s="20">
        <v>76</v>
      </c>
      <c r="J20" s="20">
        <v>78</v>
      </c>
      <c r="K20" s="21">
        <f t="shared" si="0"/>
        <v>79.166666666666671</v>
      </c>
      <c r="L20" s="2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hidden="1" customHeight="1" x14ac:dyDescent="0.3">
      <c r="A21" s="14">
        <v>11</v>
      </c>
      <c r="B21" s="54" t="s">
        <v>79</v>
      </c>
      <c r="C21" s="16"/>
      <c r="D21" s="16"/>
      <c r="E21" s="49">
        <v>96</v>
      </c>
      <c r="F21" s="24">
        <v>60</v>
      </c>
      <c r="G21" s="19">
        <v>96</v>
      </c>
      <c r="H21" s="20">
        <v>78</v>
      </c>
      <c r="I21" s="20">
        <v>61</v>
      </c>
      <c r="J21" s="20">
        <v>77</v>
      </c>
      <c r="K21" s="21">
        <f t="shared" si="0"/>
        <v>78</v>
      </c>
      <c r="L21" s="2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hidden="1" customHeight="1" x14ac:dyDescent="0.3">
      <c r="A22" s="14">
        <v>12</v>
      </c>
      <c r="B22" s="15" t="s">
        <v>80</v>
      </c>
      <c r="C22" s="29"/>
      <c r="D22" s="29" t="s">
        <v>29</v>
      </c>
      <c r="E22" s="49">
        <v>97</v>
      </c>
      <c r="F22" s="24">
        <v>60</v>
      </c>
      <c r="G22" s="19">
        <v>96</v>
      </c>
      <c r="H22" s="20">
        <v>78</v>
      </c>
      <c r="I22" s="20">
        <v>61</v>
      </c>
      <c r="J22" s="20">
        <v>70</v>
      </c>
      <c r="K22" s="21">
        <f t="shared" si="0"/>
        <v>77</v>
      </c>
      <c r="L22" s="2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55">
        <v>13</v>
      </c>
      <c r="B23" s="15" t="s">
        <v>81</v>
      </c>
      <c r="C23" s="16"/>
      <c r="D23" s="29" t="s">
        <v>29</v>
      </c>
      <c r="E23" s="49">
        <v>57</v>
      </c>
      <c r="F23" s="17">
        <v>61</v>
      </c>
      <c r="G23" s="19">
        <v>95</v>
      </c>
      <c r="H23" s="27">
        <v>0</v>
      </c>
      <c r="I23" s="27">
        <v>60</v>
      </c>
      <c r="J23" s="56">
        <v>6</v>
      </c>
      <c r="K23" s="21">
        <f t="shared" si="0"/>
        <v>46.5</v>
      </c>
      <c r="L23" s="2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">
      <c r="A24" s="55">
        <v>14</v>
      </c>
      <c r="B24" s="15" t="s">
        <v>82</v>
      </c>
      <c r="C24" s="16"/>
      <c r="D24" s="29" t="s">
        <v>29</v>
      </c>
      <c r="E24" s="49">
        <v>0</v>
      </c>
      <c r="F24" s="17">
        <v>64</v>
      </c>
      <c r="G24" s="26">
        <v>0</v>
      </c>
      <c r="H24" s="27">
        <v>0</v>
      </c>
      <c r="I24" s="27">
        <v>0</v>
      </c>
      <c r="J24" s="20">
        <v>60</v>
      </c>
      <c r="K24" s="21">
        <f t="shared" si="0"/>
        <v>20.666666666666668</v>
      </c>
      <c r="L24" s="2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hidden="1" customHeight="1" x14ac:dyDescent="0.3">
      <c r="A25" s="55">
        <v>15</v>
      </c>
      <c r="B25" s="50" t="s">
        <v>83</v>
      </c>
      <c r="C25" s="16"/>
      <c r="D25" s="29" t="s">
        <v>29</v>
      </c>
      <c r="E25" s="49">
        <v>86</v>
      </c>
      <c r="F25" s="17">
        <v>90</v>
      </c>
      <c r="G25" s="36">
        <v>95</v>
      </c>
      <c r="H25" s="20">
        <v>73</v>
      </c>
      <c r="I25" s="20">
        <v>61</v>
      </c>
      <c r="J25" s="20">
        <v>43</v>
      </c>
      <c r="K25" s="21">
        <f t="shared" si="0"/>
        <v>74.666666666666671</v>
      </c>
      <c r="L25" s="2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hidden="1" customHeight="1" x14ac:dyDescent="0.3">
      <c r="A26" s="55">
        <v>16</v>
      </c>
      <c r="B26" s="15" t="s">
        <v>84</v>
      </c>
      <c r="C26" s="16"/>
      <c r="D26" s="29" t="s">
        <v>29</v>
      </c>
      <c r="E26" s="49">
        <v>97</v>
      </c>
      <c r="F26" s="17">
        <v>90</v>
      </c>
      <c r="G26" s="36">
        <v>82</v>
      </c>
      <c r="H26" s="20">
        <v>71</v>
      </c>
      <c r="I26" s="20">
        <v>61</v>
      </c>
      <c r="J26" s="20">
        <v>74</v>
      </c>
      <c r="K26" s="21">
        <f t="shared" si="0"/>
        <v>79.166666666666671</v>
      </c>
      <c r="L26" s="2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hidden="1" customHeight="1" x14ac:dyDescent="0.3">
      <c r="A27" s="55">
        <v>17</v>
      </c>
      <c r="B27" s="15" t="s">
        <v>85</v>
      </c>
      <c r="C27" s="16"/>
      <c r="D27" s="29" t="s">
        <v>29</v>
      </c>
      <c r="E27" s="49">
        <v>91</v>
      </c>
      <c r="F27" s="17">
        <v>61</v>
      </c>
      <c r="G27" s="36">
        <v>95</v>
      </c>
      <c r="H27" s="27">
        <v>66</v>
      </c>
      <c r="I27" s="20">
        <v>63</v>
      </c>
      <c r="J27" s="20">
        <v>60</v>
      </c>
      <c r="K27" s="21">
        <f t="shared" si="0"/>
        <v>72.666666666666671</v>
      </c>
      <c r="L27" s="2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hidden="1" customHeight="1" x14ac:dyDescent="0.3">
      <c r="A28" s="55">
        <v>18</v>
      </c>
      <c r="B28" s="15" t="s">
        <v>86</v>
      </c>
      <c r="C28" s="16"/>
      <c r="D28" s="29" t="s">
        <v>29</v>
      </c>
      <c r="E28" s="49">
        <v>80</v>
      </c>
      <c r="F28" s="17">
        <v>66</v>
      </c>
      <c r="G28" s="36">
        <v>75</v>
      </c>
      <c r="H28" s="27">
        <v>68</v>
      </c>
      <c r="I28" s="20">
        <v>60</v>
      </c>
      <c r="J28" s="20">
        <v>60</v>
      </c>
      <c r="K28" s="21">
        <f t="shared" si="0"/>
        <v>68.166666666666671</v>
      </c>
      <c r="L28" s="2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hidden="1" customHeight="1" x14ac:dyDescent="0.3">
      <c r="A29" s="55">
        <v>19</v>
      </c>
      <c r="B29" s="15" t="s">
        <v>87</v>
      </c>
      <c r="C29" s="16"/>
      <c r="D29" s="29" t="s">
        <v>29</v>
      </c>
      <c r="E29" s="49">
        <v>1</v>
      </c>
      <c r="F29" s="17">
        <v>63</v>
      </c>
      <c r="G29" s="36">
        <v>95</v>
      </c>
      <c r="H29" s="20">
        <v>73</v>
      </c>
      <c r="I29" s="20">
        <v>61</v>
      </c>
      <c r="J29" s="27">
        <v>62</v>
      </c>
      <c r="K29" s="21">
        <f t="shared" si="0"/>
        <v>59.166666666666664</v>
      </c>
      <c r="L29" s="2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3">
      <c r="A30" s="55">
        <v>20</v>
      </c>
      <c r="B30" s="51" t="s">
        <v>88</v>
      </c>
      <c r="C30" s="16"/>
      <c r="D30" s="29" t="s">
        <v>29</v>
      </c>
      <c r="E30" s="57">
        <v>0</v>
      </c>
      <c r="F30" s="17">
        <v>77</v>
      </c>
      <c r="G30" s="36">
        <v>0</v>
      </c>
      <c r="H30" s="27">
        <v>0</v>
      </c>
      <c r="I30" s="27">
        <v>0</v>
      </c>
      <c r="J30" s="27">
        <v>60</v>
      </c>
      <c r="K30" s="21">
        <f t="shared" si="0"/>
        <v>22.833333333333332</v>
      </c>
      <c r="L30" s="2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3">
      <c r="A31" s="55">
        <v>21</v>
      </c>
      <c r="B31" s="15" t="s">
        <v>89</v>
      </c>
      <c r="C31" s="16"/>
      <c r="D31" s="29" t="s">
        <v>29</v>
      </c>
      <c r="E31" s="57">
        <v>1</v>
      </c>
      <c r="F31" s="17">
        <v>65</v>
      </c>
      <c r="G31" s="36">
        <v>0</v>
      </c>
      <c r="H31" s="27">
        <v>0</v>
      </c>
      <c r="I31" s="27">
        <v>60</v>
      </c>
      <c r="J31" s="27">
        <v>60</v>
      </c>
      <c r="K31" s="21">
        <f t="shared" si="0"/>
        <v>31</v>
      </c>
      <c r="L31" s="2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hidden="1" customHeight="1" x14ac:dyDescent="0.3">
      <c r="A32" s="55">
        <v>22</v>
      </c>
      <c r="B32" s="15" t="s">
        <v>90</v>
      </c>
      <c r="C32" s="16"/>
      <c r="D32" s="16"/>
      <c r="E32" s="49">
        <v>64</v>
      </c>
      <c r="F32" s="17">
        <v>71</v>
      </c>
      <c r="G32" s="36">
        <v>98</v>
      </c>
      <c r="H32" s="20">
        <v>95</v>
      </c>
      <c r="I32" s="20">
        <v>87</v>
      </c>
      <c r="J32" s="20">
        <v>87</v>
      </c>
      <c r="K32" s="21">
        <f t="shared" si="0"/>
        <v>83.666666666666671</v>
      </c>
      <c r="L32" s="2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hidden="1" customHeight="1" x14ac:dyDescent="0.3">
      <c r="A33" s="55">
        <v>23</v>
      </c>
      <c r="B33" s="15" t="s">
        <v>91</v>
      </c>
      <c r="C33" s="16"/>
      <c r="D33" s="29" t="s">
        <v>29</v>
      </c>
      <c r="E33" s="49">
        <v>76</v>
      </c>
      <c r="F33" s="17">
        <v>75</v>
      </c>
      <c r="G33" s="36">
        <v>75</v>
      </c>
      <c r="H33" s="27">
        <v>66</v>
      </c>
      <c r="I33" s="20">
        <v>62</v>
      </c>
      <c r="J33" s="27">
        <v>60</v>
      </c>
      <c r="K33" s="21">
        <f t="shared" si="0"/>
        <v>69</v>
      </c>
      <c r="L33" s="2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hidden="1" customHeight="1" x14ac:dyDescent="0.3">
      <c r="A34" s="55">
        <v>24</v>
      </c>
      <c r="B34" s="15" t="s">
        <v>92</v>
      </c>
      <c r="C34" s="53"/>
      <c r="D34" s="53"/>
      <c r="E34" s="49">
        <v>86</v>
      </c>
      <c r="F34" s="17">
        <v>84</v>
      </c>
      <c r="G34" s="36">
        <v>91</v>
      </c>
      <c r="H34" s="20">
        <v>87</v>
      </c>
      <c r="I34" s="20">
        <v>80</v>
      </c>
      <c r="J34" s="20">
        <v>92</v>
      </c>
      <c r="K34" s="21">
        <f t="shared" si="0"/>
        <v>86.666666666666671</v>
      </c>
      <c r="L34" s="2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3">
      <c r="A35" s="55">
        <v>25</v>
      </c>
      <c r="B35" s="23" t="s">
        <v>93</v>
      </c>
      <c r="C35" s="53"/>
      <c r="D35" s="29" t="s">
        <v>29</v>
      </c>
      <c r="E35" s="58">
        <v>0</v>
      </c>
      <c r="F35" s="17">
        <v>63</v>
      </c>
      <c r="G35" s="36">
        <v>88</v>
      </c>
      <c r="H35" s="27">
        <v>55</v>
      </c>
      <c r="I35" s="27">
        <v>60</v>
      </c>
      <c r="J35" s="56">
        <v>0</v>
      </c>
      <c r="K35" s="21">
        <f t="shared" si="0"/>
        <v>44.333333333333336</v>
      </c>
      <c r="L35" s="2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3">
      <c r="A36" s="55">
        <v>26</v>
      </c>
      <c r="B36" s="15" t="s">
        <v>94</v>
      </c>
      <c r="C36" s="53"/>
      <c r="D36" s="29" t="s">
        <v>29</v>
      </c>
      <c r="E36" s="58">
        <v>3</v>
      </c>
      <c r="F36" s="17">
        <v>66</v>
      </c>
      <c r="G36" s="36">
        <v>95</v>
      </c>
      <c r="H36" s="27">
        <v>65</v>
      </c>
      <c r="I36" s="27">
        <v>0</v>
      </c>
      <c r="J36" s="56">
        <v>2</v>
      </c>
      <c r="K36" s="21">
        <f t="shared" si="0"/>
        <v>38.5</v>
      </c>
      <c r="L36" s="2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hidden="1" customHeight="1" x14ac:dyDescent="0.3">
      <c r="A37" s="55">
        <v>27</v>
      </c>
      <c r="B37" s="15" t="s">
        <v>95</v>
      </c>
      <c r="C37" s="53"/>
      <c r="D37" s="53" t="s">
        <v>29</v>
      </c>
      <c r="E37" s="49">
        <v>61</v>
      </c>
      <c r="F37" s="17">
        <v>61</v>
      </c>
      <c r="G37" s="36">
        <v>74</v>
      </c>
      <c r="H37" s="27">
        <v>64</v>
      </c>
      <c r="I37" s="20">
        <v>60</v>
      </c>
      <c r="J37" s="20">
        <v>60</v>
      </c>
      <c r="K37" s="21">
        <f t="shared" si="0"/>
        <v>63.333333333333336</v>
      </c>
      <c r="L37" s="2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hidden="1" customHeight="1" x14ac:dyDescent="0.3">
      <c r="A38" s="55">
        <v>28</v>
      </c>
      <c r="B38" s="15" t="s">
        <v>96</v>
      </c>
      <c r="C38" s="53"/>
      <c r="D38" s="53"/>
      <c r="E38" s="17">
        <v>75</v>
      </c>
      <c r="F38" s="17">
        <v>60</v>
      </c>
      <c r="G38" s="36">
        <v>88</v>
      </c>
      <c r="H38" s="20">
        <v>90</v>
      </c>
      <c r="I38" s="20">
        <v>67</v>
      </c>
      <c r="J38" s="20">
        <v>80</v>
      </c>
      <c r="K38" s="21">
        <f t="shared" si="0"/>
        <v>76.666666666666671</v>
      </c>
      <c r="L38" s="2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3">
      <c r="A39" s="3" t="s">
        <v>53</v>
      </c>
      <c r="B39" s="1"/>
      <c r="C39" s="1"/>
      <c r="D39" s="1"/>
      <c r="E39" s="37"/>
      <c r="F39" s="37"/>
      <c r="G39" s="1"/>
      <c r="H39" s="37"/>
      <c r="I39" s="37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3">
      <c r="A40" s="1"/>
      <c r="B40" s="1"/>
      <c r="C40" s="59"/>
      <c r="D40" s="1"/>
      <c r="E40" s="1"/>
      <c r="F40" s="1"/>
      <c r="G40" s="1"/>
      <c r="H40" s="40"/>
      <c r="I40" s="40"/>
      <c r="J40" s="40"/>
      <c r="K40" s="40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3">
      <c r="A41" s="1"/>
      <c r="B41" s="41" t="s">
        <v>54</v>
      </c>
      <c r="C41" s="38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3">
      <c r="A42" s="1"/>
      <c r="B42" s="1"/>
      <c r="C42" s="38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3">
      <c r="A43" s="1"/>
      <c r="B43" s="41"/>
      <c r="C43" s="42"/>
      <c r="D43" s="41"/>
      <c r="E43" s="41"/>
      <c r="F43" s="41"/>
      <c r="G43" s="41"/>
      <c r="H43" s="41"/>
      <c r="I43" s="41"/>
      <c r="J43" s="4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3">
      <c r="A44" s="1"/>
      <c r="B44" s="41" t="s">
        <v>55</v>
      </c>
      <c r="C44" s="42"/>
      <c r="D44" s="41"/>
      <c r="E44" s="41"/>
      <c r="F44" s="41"/>
      <c r="G44" s="41"/>
      <c r="H44" s="41"/>
      <c r="I44" s="41"/>
      <c r="J44" s="4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3">
      <c r="A45" s="1"/>
      <c r="B45" s="1"/>
      <c r="C45" s="59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3">
      <c r="A46" s="1"/>
      <c r="B46" s="1"/>
      <c r="C46" s="59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6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6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6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6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6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6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6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6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6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6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6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6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6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6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6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6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6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6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6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6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6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6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6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6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6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6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6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6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6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6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6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6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6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6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6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6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6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6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6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6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6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6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6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6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6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6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6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6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6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6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6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6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6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6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6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6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6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6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6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6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6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6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6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6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6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6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6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6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6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6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6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6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6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60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60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6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6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6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6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6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6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6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6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6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6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6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6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6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6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6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6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6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6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6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6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6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6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6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6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6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6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6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6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6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6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6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6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6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6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6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6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6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6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6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6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6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6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6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6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6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6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6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6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6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6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6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6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6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6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6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6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6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6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6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6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6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6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6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6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6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6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6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6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6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6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6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6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6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6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6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6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6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6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6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6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6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6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6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6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6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6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6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6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6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6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6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6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6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6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6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6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6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6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6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6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6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6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6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6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6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6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6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6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6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6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6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6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6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6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6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6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6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6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6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6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6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6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6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6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6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6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6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6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6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6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6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6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6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6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6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6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6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6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6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6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6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6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6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6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6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6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6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6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6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6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6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6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6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6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6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6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6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6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6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6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6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6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6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6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6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6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6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6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6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6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6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6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6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6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6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6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6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6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6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6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6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6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6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6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6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6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6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6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6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6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6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6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6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6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6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6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6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6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6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6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6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6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6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6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6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6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6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6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6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6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6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6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6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6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6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6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6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6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6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6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6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6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6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6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6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6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6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6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6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6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6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6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6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6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6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6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6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6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6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6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6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6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6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6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6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6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6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6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6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6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6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6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6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6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6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6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6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6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6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6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6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6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6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6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6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6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6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6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6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6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6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6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6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6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6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6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6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6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6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6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6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6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6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6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6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6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6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6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6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6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6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6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6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6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6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6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6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6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6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6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6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6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6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6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6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6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6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6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6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6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6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6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6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6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6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6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6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6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6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6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6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6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6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6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6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6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6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6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6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6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6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6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6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6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6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6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6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6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6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6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6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6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6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6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6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6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6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6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6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6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6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6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6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6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6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6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6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6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6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6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6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6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6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6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6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6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6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6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6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6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6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6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6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6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6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6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6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6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6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6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6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6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6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6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6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6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6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6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6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6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6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6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6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6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6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6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6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6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6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6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6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6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6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6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6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6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6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6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6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6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6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6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6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6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6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6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6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6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6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6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6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6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6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6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6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6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6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6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6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6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6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6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6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6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6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6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6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6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6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6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6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6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6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6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6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6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6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6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6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6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6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6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6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6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6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6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6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6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6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6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6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6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6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6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6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6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6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6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6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6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6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6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6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6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6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6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6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6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6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6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6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6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6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6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6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6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6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6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6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6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6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6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6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6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6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6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6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6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6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6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6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6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6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6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6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6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6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6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6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6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6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6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6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6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6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6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6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6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6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6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6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6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6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6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6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6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6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6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6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6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6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6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6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6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6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6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6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6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6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6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6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6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6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6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6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6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6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6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6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6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6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6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6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6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6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6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6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6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6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6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6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6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6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6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6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6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6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6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6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6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6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6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6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6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6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6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6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6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6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6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6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6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6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6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6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6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6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6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6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6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6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6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6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6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6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6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6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6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6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6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6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6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6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6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6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6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6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6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6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6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6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6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6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6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6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6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6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6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6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6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6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6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6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6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6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6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6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6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6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6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6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6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6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6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6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6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6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6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6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6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6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6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6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6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6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6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6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6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6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6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6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6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6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6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6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6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6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6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6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6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6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6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6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6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6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6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6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6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6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6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6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6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6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6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6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6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6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6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6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6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6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6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6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6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6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6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6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6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6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6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6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6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6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6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6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6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6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6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6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6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6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6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6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6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6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6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6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6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6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6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6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6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6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6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6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6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6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6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6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6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6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6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6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6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6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6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6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6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6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6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6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6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6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6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6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6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6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6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6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6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6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6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6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6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6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6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6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6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6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6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6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6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6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6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6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6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6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6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6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6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6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6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6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6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6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6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6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6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6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6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6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6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6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6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6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6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6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6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6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6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6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6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6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6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6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6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6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6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6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6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6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6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6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6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6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6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6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6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6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6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6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6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6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6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6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6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6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6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6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6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6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6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6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6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6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6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6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6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6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6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6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6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6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6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6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6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6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6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6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6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6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6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6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6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6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6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6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6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6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6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6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6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6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6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6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6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6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6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6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6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6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6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6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6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6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6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6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6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6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6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6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6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6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6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6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6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6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6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6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6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6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6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6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6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6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60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60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60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60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60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60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60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60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60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60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60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60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60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autoFilter ref="D10:D39"/>
  <mergeCells count="17">
    <mergeCell ref="A5:L5"/>
    <mergeCell ref="H7:K7"/>
    <mergeCell ref="K8:K10"/>
    <mergeCell ref="L8:L10"/>
    <mergeCell ref="A6:D6"/>
    <mergeCell ref="H6:K6"/>
    <mergeCell ref="A7:B7"/>
    <mergeCell ref="A8:A9"/>
    <mergeCell ref="B8:B9"/>
    <mergeCell ref="D8:D9"/>
    <mergeCell ref="E8:J8"/>
    <mergeCell ref="A1:L1"/>
    <mergeCell ref="A2:L2"/>
    <mergeCell ref="A3:B3"/>
    <mergeCell ref="D3:K3"/>
    <mergeCell ref="A4:B4"/>
    <mergeCell ref="D4:L4"/>
  </mergeCells>
  <conditionalFormatting sqref="K11:K38">
    <cfRule type="cellIs" dxfId="151" priority="1" operator="notBetween">
      <formula>74</formula>
      <formula>100</formula>
    </cfRule>
  </conditionalFormatting>
  <conditionalFormatting sqref="F13 F15 F20 F27:F33">
    <cfRule type="cellIs" dxfId="150" priority="2" operator="equal">
      <formula>0</formula>
    </cfRule>
  </conditionalFormatting>
  <conditionalFormatting sqref="F13 F15 F20 F27:F33">
    <cfRule type="cellIs" dxfId="149" priority="3" operator="between">
      <formula>1</formula>
      <formula>59</formula>
    </cfRule>
  </conditionalFormatting>
  <conditionalFormatting sqref="F13 F15 F20 F27:F33">
    <cfRule type="cellIs" dxfId="148" priority="4" operator="between">
      <formula>1</formula>
      <formula>59</formula>
    </cfRule>
  </conditionalFormatting>
  <conditionalFormatting sqref="F13 F15 F20 F27:F33">
    <cfRule type="cellIs" dxfId="147" priority="5" operator="equal">
      <formula>0</formula>
    </cfRule>
  </conditionalFormatting>
  <conditionalFormatting sqref="F11:F12 F17:F19">
    <cfRule type="cellIs" dxfId="146" priority="6" operator="equal">
      <formula>0</formula>
    </cfRule>
  </conditionalFormatting>
  <conditionalFormatting sqref="F11:F12 F17:F19">
    <cfRule type="cellIs" dxfId="145" priority="7" operator="between">
      <formula>1</formula>
      <formula>59</formula>
    </cfRule>
  </conditionalFormatting>
  <conditionalFormatting sqref="F11:F12">
    <cfRule type="cellIs" dxfId="144" priority="8" operator="between">
      <formula>1</formula>
      <formula>59</formula>
    </cfRule>
  </conditionalFormatting>
  <conditionalFormatting sqref="F11:F12">
    <cfRule type="cellIs" dxfId="143" priority="9" operator="equal">
      <formula>0</formula>
    </cfRule>
  </conditionalFormatting>
  <conditionalFormatting sqref="F14">
    <cfRule type="cellIs" dxfId="142" priority="10" operator="equal">
      <formula>0</formula>
    </cfRule>
  </conditionalFormatting>
  <conditionalFormatting sqref="F14">
    <cfRule type="cellIs" dxfId="141" priority="11" operator="between">
      <formula>1</formula>
      <formula>59</formula>
    </cfRule>
  </conditionalFormatting>
  <conditionalFormatting sqref="F14">
    <cfRule type="cellIs" dxfId="140" priority="12" operator="between">
      <formula>1</formula>
      <formula>59</formula>
    </cfRule>
  </conditionalFormatting>
  <conditionalFormatting sqref="F14">
    <cfRule type="cellIs" dxfId="139" priority="13" operator="equal">
      <formula>0</formula>
    </cfRule>
  </conditionalFormatting>
  <conditionalFormatting sqref="G13">
    <cfRule type="cellIs" dxfId="138" priority="14" operator="equal">
      <formula>0</formula>
    </cfRule>
  </conditionalFormatting>
  <conditionalFormatting sqref="G13">
    <cfRule type="cellIs" dxfId="137" priority="15" operator="between">
      <formula>1</formula>
      <formula>59</formula>
    </cfRule>
  </conditionalFormatting>
  <conditionalFormatting sqref="G13">
    <cfRule type="cellIs" dxfId="136" priority="16" operator="between">
      <formula>1</formula>
      <formula>59</formula>
    </cfRule>
  </conditionalFormatting>
  <conditionalFormatting sqref="G13">
    <cfRule type="cellIs" dxfId="135" priority="17" operator="equal">
      <formula>0</formula>
    </cfRule>
  </conditionalFormatting>
  <conditionalFormatting sqref="F34:F38">
    <cfRule type="cellIs" dxfId="134" priority="18" operator="equal">
      <formula>0</formula>
    </cfRule>
  </conditionalFormatting>
  <conditionalFormatting sqref="F34:F38">
    <cfRule type="cellIs" dxfId="133" priority="19" operator="between">
      <formula>1</formula>
      <formula>59</formula>
    </cfRule>
  </conditionalFormatting>
  <conditionalFormatting sqref="F34:F38">
    <cfRule type="cellIs" dxfId="132" priority="20" operator="between">
      <formula>1</formula>
      <formula>59</formula>
    </cfRule>
  </conditionalFormatting>
  <conditionalFormatting sqref="F34:F38">
    <cfRule type="cellIs" dxfId="131" priority="21" operator="equal">
      <formula>0</formula>
    </cfRule>
  </conditionalFormatting>
  <conditionalFormatting sqref="F21 F25:F26">
    <cfRule type="cellIs" dxfId="130" priority="22" operator="equal">
      <formula>0</formula>
    </cfRule>
  </conditionalFormatting>
  <conditionalFormatting sqref="F21 F25:F26">
    <cfRule type="cellIs" dxfId="129" priority="23" operator="between">
      <formula>1</formula>
      <formula>59</formula>
    </cfRule>
  </conditionalFormatting>
  <conditionalFormatting sqref="F21 F25:F26">
    <cfRule type="cellIs" dxfId="128" priority="24" operator="between">
      <formula>1</formula>
      <formula>59</formula>
    </cfRule>
  </conditionalFormatting>
  <conditionalFormatting sqref="F21 F25:F26">
    <cfRule type="cellIs" dxfId="127" priority="25" operator="equal">
      <formula>0</formula>
    </cfRule>
  </conditionalFormatting>
  <conditionalFormatting sqref="G27:G33">
    <cfRule type="cellIs" dxfId="126" priority="26" operator="equal">
      <formula>0</formula>
    </cfRule>
  </conditionalFormatting>
  <conditionalFormatting sqref="G27:G33">
    <cfRule type="cellIs" dxfId="125" priority="27" operator="between">
      <formula>1</formula>
      <formula>59</formula>
    </cfRule>
  </conditionalFormatting>
  <conditionalFormatting sqref="G27:G33">
    <cfRule type="cellIs" dxfId="124" priority="28" operator="between">
      <formula>1</formula>
      <formula>59</formula>
    </cfRule>
  </conditionalFormatting>
  <conditionalFormatting sqref="G27:G33">
    <cfRule type="cellIs" dxfId="123" priority="29" operator="equal">
      <formula>0</formula>
    </cfRule>
  </conditionalFormatting>
  <conditionalFormatting sqref="G20">
    <cfRule type="cellIs" dxfId="122" priority="30" operator="equal">
      <formula>0</formula>
    </cfRule>
  </conditionalFormatting>
  <conditionalFormatting sqref="G20">
    <cfRule type="cellIs" dxfId="121" priority="31" operator="between">
      <formula>1</formula>
      <formula>59</formula>
    </cfRule>
  </conditionalFormatting>
  <conditionalFormatting sqref="G20">
    <cfRule type="cellIs" dxfId="120" priority="32" operator="between">
      <formula>1</formula>
      <formula>59</formula>
    </cfRule>
  </conditionalFormatting>
  <conditionalFormatting sqref="G20">
    <cfRule type="cellIs" dxfId="119" priority="33" operator="equal">
      <formula>0</formula>
    </cfRule>
  </conditionalFormatting>
  <conditionalFormatting sqref="G15">
    <cfRule type="cellIs" dxfId="118" priority="34" operator="equal">
      <formula>0</formula>
    </cfRule>
  </conditionalFormatting>
  <conditionalFormatting sqref="G15">
    <cfRule type="cellIs" dxfId="117" priority="35" operator="between">
      <formula>1</formula>
      <formula>59</formula>
    </cfRule>
  </conditionalFormatting>
  <conditionalFormatting sqref="G15">
    <cfRule type="cellIs" dxfId="116" priority="36" operator="between">
      <formula>1</formula>
      <formula>59</formula>
    </cfRule>
  </conditionalFormatting>
  <conditionalFormatting sqref="G15">
    <cfRule type="cellIs" dxfId="115" priority="37" operator="equal">
      <formula>0</formula>
    </cfRule>
  </conditionalFormatting>
  <conditionalFormatting sqref="G22:J22">
    <cfRule type="cellIs" dxfId="114" priority="38" operator="equal">
      <formula>0</formula>
    </cfRule>
  </conditionalFormatting>
  <conditionalFormatting sqref="G22:J22">
    <cfRule type="cellIs" dxfId="113" priority="39" operator="between">
      <formula>1</formula>
      <formula>59</formula>
    </cfRule>
  </conditionalFormatting>
  <conditionalFormatting sqref="G22:J22">
    <cfRule type="cellIs" dxfId="112" priority="40" operator="between">
      <formula>1</formula>
      <formula>59</formula>
    </cfRule>
  </conditionalFormatting>
  <conditionalFormatting sqref="G22:J22">
    <cfRule type="cellIs" dxfId="111" priority="41" operator="equal">
      <formula>0</formula>
    </cfRule>
  </conditionalFormatting>
  <conditionalFormatting sqref="K22:K31">
    <cfRule type="cellIs" dxfId="110" priority="42" operator="notBetween">
      <formula>74</formula>
      <formula>100</formula>
    </cfRule>
  </conditionalFormatting>
  <conditionalFormatting sqref="E22">
    <cfRule type="cellIs" dxfId="109" priority="43" operator="equal">
      <formula>0</formula>
    </cfRule>
  </conditionalFormatting>
  <conditionalFormatting sqref="E22">
    <cfRule type="cellIs" dxfId="108" priority="44" operator="between">
      <formula>1</formula>
      <formula>59</formula>
    </cfRule>
  </conditionalFormatting>
  <conditionalFormatting sqref="E22">
    <cfRule type="cellIs" dxfId="107" priority="45" operator="between">
      <formula>1</formula>
      <formula>59</formula>
    </cfRule>
  </conditionalFormatting>
  <conditionalFormatting sqref="E22">
    <cfRule type="cellIs" dxfId="106" priority="46" operator="equal">
      <formula>0</formula>
    </cfRule>
  </conditionalFormatting>
  <conditionalFormatting sqref="F22">
    <cfRule type="cellIs" dxfId="105" priority="47" operator="equal">
      <formula>0</formula>
    </cfRule>
  </conditionalFormatting>
  <conditionalFormatting sqref="F22">
    <cfRule type="cellIs" dxfId="104" priority="48" operator="between">
      <formula>1</formula>
      <formula>59</formula>
    </cfRule>
  </conditionalFormatting>
  <conditionalFormatting sqref="F22">
    <cfRule type="cellIs" dxfId="103" priority="49" operator="between">
      <formula>1</formula>
      <formula>59</formula>
    </cfRule>
  </conditionalFormatting>
  <conditionalFormatting sqref="F22">
    <cfRule type="cellIs" dxfId="102" priority="50" operator="equal">
      <formula>0</formula>
    </cfRule>
  </conditionalFormatting>
  <conditionalFormatting sqref="G16:J16">
    <cfRule type="cellIs" dxfId="101" priority="51" operator="equal">
      <formula>0</formula>
    </cfRule>
  </conditionalFormatting>
  <conditionalFormatting sqref="G16:J16">
    <cfRule type="cellIs" dxfId="100" priority="52" operator="between">
      <formula>1</formula>
      <formula>59</formula>
    </cfRule>
  </conditionalFormatting>
  <conditionalFormatting sqref="G16:J16">
    <cfRule type="cellIs" dxfId="99" priority="53" operator="between">
      <formula>1</formula>
      <formula>59</formula>
    </cfRule>
  </conditionalFormatting>
  <conditionalFormatting sqref="G16:J16">
    <cfRule type="cellIs" dxfId="98" priority="54" operator="equal">
      <formula>0</formula>
    </cfRule>
  </conditionalFormatting>
  <conditionalFormatting sqref="K16">
    <cfRule type="cellIs" dxfId="97" priority="55" operator="notBetween">
      <formula>74</formula>
      <formula>100</formula>
    </cfRule>
  </conditionalFormatting>
  <conditionalFormatting sqref="E16">
    <cfRule type="cellIs" dxfId="96" priority="56" operator="equal">
      <formula>0</formula>
    </cfRule>
  </conditionalFormatting>
  <conditionalFormatting sqref="E16">
    <cfRule type="cellIs" dxfId="95" priority="57" operator="between">
      <formula>1</formula>
      <formula>59</formula>
    </cfRule>
  </conditionalFormatting>
  <conditionalFormatting sqref="E16">
    <cfRule type="cellIs" dxfId="94" priority="58" operator="between">
      <formula>1</formula>
      <formula>59</formula>
    </cfRule>
  </conditionalFormatting>
  <conditionalFormatting sqref="E16">
    <cfRule type="cellIs" dxfId="93" priority="59" operator="equal">
      <formula>0</formula>
    </cfRule>
  </conditionalFormatting>
  <conditionalFormatting sqref="F16">
    <cfRule type="cellIs" dxfId="92" priority="60" operator="equal">
      <formula>0</formula>
    </cfRule>
  </conditionalFormatting>
  <conditionalFormatting sqref="F16">
    <cfRule type="cellIs" dxfId="91" priority="61" operator="between">
      <formula>1</formula>
      <formula>59</formula>
    </cfRule>
  </conditionalFormatting>
  <conditionalFormatting sqref="F16">
    <cfRule type="cellIs" dxfId="90" priority="62" operator="between">
      <formula>1</formula>
      <formula>59</formula>
    </cfRule>
  </conditionalFormatting>
  <conditionalFormatting sqref="F16">
    <cfRule type="cellIs" dxfId="89" priority="63" operator="equal">
      <formula>0</formula>
    </cfRule>
  </conditionalFormatting>
  <conditionalFormatting sqref="K23:K24">
    <cfRule type="cellIs" dxfId="88" priority="64" operator="notBetween">
      <formula>74</formula>
      <formula>100</formula>
    </cfRule>
  </conditionalFormatting>
  <conditionalFormatting sqref="E23:E24">
    <cfRule type="cellIs" dxfId="87" priority="65" operator="equal">
      <formula>0</formula>
    </cfRule>
  </conditionalFormatting>
  <conditionalFormatting sqref="E23:E24">
    <cfRule type="cellIs" dxfId="86" priority="66" operator="between">
      <formula>1</formula>
      <formula>59</formula>
    </cfRule>
  </conditionalFormatting>
  <conditionalFormatting sqref="E23:E24">
    <cfRule type="cellIs" dxfId="85" priority="67" operator="between">
      <formula>1</formula>
      <formula>59</formula>
    </cfRule>
  </conditionalFormatting>
  <conditionalFormatting sqref="E23:E24">
    <cfRule type="cellIs" dxfId="84" priority="68" operator="equal">
      <formula>0</formula>
    </cfRule>
  </conditionalFormatting>
  <conditionalFormatting sqref="F23:F24">
    <cfRule type="cellIs" dxfId="83" priority="69" operator="equal">
      <formula>0</formula>
    </cfRule>
  </conditionalFormatting>
  <conditionalFormatting sqref="F23:F24">
    <cfRule type="cellIs" dxfId="82" priority="70" operator="between">
      <formula>1</formula>
      <formula>59</formula>
    </cfRule>
  </conditionalFormatting>
  <conditionalFormatting sqref="F23:F24">
    <cfRule type="cellIs" dxfId="81" priority="71" operator="between">
      <formula>1</formula>
      <formula>59</formula>
    </cfRule>
  </conditionalFormatting>
  <conditionalFormatting sqref="F23:F24">
    <cfRule type="cellIs" dxfId="80" priority="72" operator="equal">
      <formula>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" workbookViewId="0">
      <selection activeCell="A13" sqref="A13:XFD17"/>
    </sheetView>
  </sheetViews>
  <sheetFormatPr defaultColWidth="14.42578125" defaultRowHeight="15" customHeight="1" x14ac:dyDescent="0.25"/>
  <cols>
    <col min="1" max="1" width="3.85546875" customWidth="1"/>
    <col min="2" max="2" width="38.28515625" customWidth="1"/>
    <col min="3" max="3" width="5.85546875" customWidth="1"/>
    <col min="4" max="4" width="5.7109375" customWidth="1"/>
    <col min="5" max="5" width="7.5703125" customWidth="1"/>
    <col min="6" max="6" width="9.85546875" customWidth="1"/>
    <col min="7" max="7" width="7.85546875" customWidth="1"/>
    <col min="8" max="8" width="8.5703125" customWidth="1"/>
    <col min="9" max="9" width="7.28515625" customWidth="1"/>
    <col min="10" max="11" width="8" customWidth="1"/>
    <col min="12" max="12" width="6.42578125" customWidth="1"/>
    <col min="13" max="13" width="9.140625" customWidth="1"/>
    <col min="14" max="26" width="8" customWidth="1"/>
  </cols>
  <sheetData>
    <row r="1" spans="1:26" ht="27.75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3.5" customHeight="1" x14ac:dyDescent="0.3">
      <c r="A3" s="131" t="s">
        <v>97</v>
      </c>
      <c r="B3" s="130"/>
      <c r="C3" s="44"/>
      <c r="D3" s="128"/>
      <c r="E3" s="129"/>
      <c r="F3" s="129"/>
      <c r="G3" s="129"/>
      <c r="H3" s="129"/>
      <c r="I3" s="129"/>
      <c r="J3" s="129"/>
      <c r="K3" s="130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.75" customHeight="1" x14ac:dyDescent="0.3">
      <c r="A4" s="131" t="s">
        <v>57</v>
      </c>
      <c r="B4" s="130"/>
      <c r="C4" s="44"/>
      <c r="D4" s="128" t="s">
        <v>98</v>
      </c>
      <c r="E4" s="129"/>
      <c r="F4" s="129"/>
      <c r="G4" s="129"/>
      <c r="H4" s="129"/>
      <c r="I4" s="129"/>
      <c r="J4" s="129"/>
      <c r="K4" s="129"/>
      <c r="L4" s="130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3">
      <c r="A5" s="128" t="s">
        <v>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0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">
      <c r="A6" s="128" t="s">
        <v>7</v>
      </c>
      <c r="B6" s="129"/>
      <c r="C6" s="129"/>
      <c r="D6" s="130"/>
      <c r="E6" s="3"/>
      <c r="F6" s="3"/>
      <c r="G6" s="3"/>
      <c r="H6" s="131" t="s">
        <v>99</v>
      </c>
      <c r="I6" s="129"/>
      <c r="J6" s="129"/>
      <c r="K6" s="130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x14ac:dyDescent="0.3">
      <c r="A7" s="131" t="s">
        <v>100</v>
      </c>
      <c r="B7" s="130"/>
      <c r="C7" s="44"/>
      <c r="D7" s="5"/>
      <c r="E7" s="1"/>
      <c r="F7" s="1"/>
      <c r="G7" s="1"/>
      <c r="H7" s="132" t="s">
        <v>61</v>
      </c>
      <c r="I7" s="133"/>
      <c r="J7" s="133"/>
      <c r="K7" s="134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">
      <c r="A8" s="141" t="s">
        <v>9</v>
      </c>
      <c r="B8" s="142" t="s">
        <v>10</v>
      </c>
      <c r="C8" s="45"/>
      <c r="D8" s="141" t="s">
        <v>12</v>
      </c>
      <c r="E8" s="135"/>
      <c r="F8" s="136"/>
      <c r="G8" s="136"/>
      <c r="H8" s="136"/>
      <c r="I8" s="136"/>
      <c r="J8" s="137"/>
      <c r="K8" s="138" t="s">
        <v>13</v>
      </c>
      <c r="L8" s="138" t="s">
        <v>14</v>
      </c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5.25" customHeight="1" x14ac:dyDescent="0.3">
      <c r="A9" s="140"/>
      <c r="B9" s="140"/>
      <c r="C9" s="46" t="s">
        <v>11</v>
      </c>
      <c r="D9" s="140"/>
      <c r="E9" s="6" t="s">
        <v>101</v>
      </c>
      <c r="F9" s="6" t="s">
        <v>102</v>
      </c>
      <c r="G9" s="7" t="s">
        <v>64</v>
      </c>
      <c r="H9" s="9" t="s">
        <v>103</v>
      </c>
      <c r="I9" s="9" t="s">
        <v>66</v>
      </c>
      <c r="J9" s="9" t="s">
        <v>104</v>
      </c>
      <c r="K9" s="139"/>
      <c r="L9" s="139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3">
      <c r="A10" s="10"/>
      <c r="B10" s="10"/>
      <c r="C10" s="47"/>
      <c r="D10" s="3"/>
      <c r="E10" s="12" t="s">
        <v>25</v>
      </c>
      <c r="F10" s="12" t="s">
        <v>25</v>
      </c>
      <c r="G10" s="13" t="s">
        <v>68</v>
      </c>
      <c r="H10" s="12" t="s">
        <v>27</v>
      </c>
      <c r="I10" s="12" t="s">
        <v>27</v>
      </c>
      <c r="J10" s="12" t="s">
        <v>27</v>
      </c>
      <c r="K10" s="140"/>
      <c r="L10" s="140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">
      <c r="A11" s="14">
        <v>1</v>
      </c>
      <c r="B11" s="15" t="s">
        <v>105</v>
      </c>
      <c r="C11" s="29"/>
      <c r="D11" s="29" t="s">
        <v>29</v>
      </c>
      <c r="E11" s="36">
        <v>77</v>
      </c>
      <c r="F11" s="61">
        <v>60</v>
      </c>
      <c r="G11" s="36">
        <v>95</v>
      </c>
      <c r="H11" s="27">
        <v>79</v>
      </c>
      <c r="I11" s="20">
        <v>78</v>
      </c>
      <c r="J11" s="20">
        <v>61</v>
      </c>
      <c r="K11" s="21">
        <f t="shared" ref="K11:K17" si="0">AVERAGEIF(E11:J11,"&gt;=0",E11:J11)</f>
        <v>75</v>
      </c>
      <c r="L11" s="2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14">
        <v>2</v>
      </c>
      <c r="B12" s="50" t="s">
        <v>106</v>
      </c>
      <c r="C12" s="34"/>
      <c r="D12" s="34" t="s">
        <v>29</v>
      </c>
      <c r="E12" s="36">
        <v>100</v>
      </c>
      <c r="F12" s="61">
        <v>11</v>
      </c>
      <c r="G12" s="36">
        <v>0</v>
      </c>
      <c r="H12" s="27">
        <v>77</v>
      </c>
      <c r="I12" s="20">
        <v>0</v>
      </c>
      <c r="J12" s="20">
        <v>0</v>
      </c>
      <c r="K12" s="21">
        <f t="shared" si="0"/>
        <v>31.333333333333332</v>
      </c>
      <c r="L12" s="2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hidden="1" customHeight="1" x14ac:dyDescent="0.3">
      <c r="A13" s="14">
        <v>3</v>
      </c>
      <c r="B13" s="15" t="s">
        <v>107</v>
      </c>
      <c r="C13" s="16"/>
      <c r="D13" s="16"/>
      <c r="E13" s="36">
        <v>100</v>
      </c>
      <c r="F13" s="36">
        <v>60</v>
      </c>
      <c r="G13" s="36">
        <v>74</v>
      </c>
      <c r="H13" s="20">
        <v>94</v>
      </c>
      <c r="I13" s="20">
        <v>75</v>
      </c>
      <c r="J13" s="20">
        <v>75</v>
      </c>
      <c r="K13" s="21">
        <f t="shared" si="0"/>
        <v>79.666666666666671</v>
      </c>
      <c r="L13" s="2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hidden="1" customHeight="1" x14ac:dyDescent="0.3">
      <c r="A14" s="28">
        <v>4</v>
      </c>
      <c r="B14" s="15" t="s">
        <v>108</v>
      </c>
      <c r="C14" s="16"/>
      <c r="D14" s="16"/>
      <c r="E14" s="36">
        <v>100</v>
      </c>
      <c r="F14" s="36">
        <v>62</v>
      </c>
      <c r="G14" s="36">
        <v>74</v>
      </c>
      <c r="H14" s="20">
        <v>83</v>
      </c>
      <c r="I14" s="20">
        <v>85</v>
      </c>
      <c r="J14" s="27">
        <v>66</v>
      </c>
      <c r="K14" s="21">
        <f t="shared" si="0"/>
        <v>78.333333333333329</v>
      </c>
      <c r="L14" s="2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hidden="1" customHeight="1" x14ac:dyDescent="0.3">
      <c r="A15" s="14">
        <v>5</v>
      </c>
      <c r="B15" s="15" t="s">
        <v>109</v>
      </c>
      <c r="C15" s="29"/>
      <c r="D15" s="29" t="s">
        <v>29</v>
      </c>
      <c r="E15" s="36">
        <v>95</v>
      </c>
      <c r="F15" s="61">
        <v>60</v>
      </c>
      <c r="G15" s="62">
        <v>0</v>
      </c>
      <c r="H15" s="20">
        <v>76</v>
      </c>
      <c r="I15" s="20">
        <v>61</v>
      </c>
      <c r="J15" s="20">
        <v>60</v>
      </c>
      <c r="K15" s="21">
        <f t="shared" si="0"/>
        <v>58.666666666666664</v>
      </c>
      <c r="L15" s="2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hidden="1" customHeight="1" x14ac:dyDescent="0.3">
      <c r="A16" s="14">
        <v>6</v>
      </c>
      <c r="B16" s="15" t="s">
        <v>110</v>
      </c>
      <c r="C16" s="16"/>
      <c r="D16" s="16"/>
      <c r="E16" s="36">
        <v>95</v>
      </c>
      <c r="F16" s="36">
        <v>92</v>
      </c>
      <c r="G16" s="36">
        <v>95</v>
      </c>
      <c r="H16" s="20">
        <v>84</v>
      </c>
      <c r="I16" s="20">
        <v>88</v>
      </c>
      <c r="J16" s="20">
        <v>77</v>
      </c>
      <c r="K16" s="21">
        <f t="shared" si="0"/>
        <v>88.5</v>
      </c>
      <c r="L16" s="2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">
      <c r="A17" s="28">
        <v>7</v>
      </c>
      <c r="B17" s="63" t="s">
        <v>111</v>
      </c>
      <c r="C17" s="16"/>
      <c r="D17" s="16"/>
      <c r="E17" s="36">
        <v>75</v>
      </c>
      <c r="F17" s="61">
        <v>38</v>
      </c>
      <c r="G17" s="62">
        <v>0</v>
      </c>
      <c r="H17" s="27">
        <v>14</v>
      </c>
      <c r="I17" s="20">
        <v>43</v>
      </c>
      <c r="J17" s="64">
        <v>0</v>
      </c>
      <c r="K17" s="21">
        <f t="shared" si="0"/>
        <v>28.333333333333332</v>
      </c>
      <c r="L17" s="2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3" t="s">
        <v>53</v>
      </c>
      <c r="B18" s="1"/>
      <c r="C18" s="1"/>
      <c r="D18" s="1"/>
      <c r="E18" s="1"/>
      <c r="F18" s="1"/>
      <c r="G18" s="1"/>
      <c r="H18" s="37"/>
      <c r="I18" s="37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3">
      <c r="A19" s="1"/>
      <c r="B19" s="1"/>
      <c r="C19" s="59"/>
      <c r="D19" s="1"/>
      <c r="E19" s="1"/>
      <c r="F19" s="1"/>
      <c r="G19" s="1"/>
      <c r="H19" s="40"/>
      <c r="I19" s="40"/>
      <c r="J19" s="40"/>
      <c r="K19" s="40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">
      <c r="A20" s="1"/>
      <c r="B20" s="41" t="s">
        <v>54</v>
      </c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">
      <c r="A21" s="1"/>
      <c r="B21" s="1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">
      <c r="A22" s="1"/>
      <c r="B22" s="41"/>
      <c r="C22" s="42"/>
      <c r="D22" s="41"/>
      <c r="E22" s="41"/>
      <c r="F22" s="41"/>
      <c r="G22" s="41"/>
      <c r="H22" s="41"/>
      <c r="I22" s="41"/>
      <c r="J22" s="4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1"/>
      <c r="B23" s="41" t="s">
        <v>55</v>
      </c>
      <c r="C23" s="42"/>
      <c r="D23" s="41"/>
      <c r="E23" s="41"/>
      <c r="F23" s="41"/>
      <c r="G23" s="41"/>
      <c r="H23" s="41"/>
      <c r="I23" s="41"/>
      <c r="J23" s="4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">
      <c r="A24" s="1"/>
      <c r="B24" s="1"/>
      <c r="C24" s="59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3">
      <c r="A25" s="1"/>
      <c r="B25" s="1"/>
      <c r="C25" s="59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6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6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6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6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6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6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6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6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6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6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6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6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6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6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6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6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6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6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6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6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6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6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6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6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6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6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6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6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6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6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6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6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6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6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6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6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6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6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6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6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6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6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6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6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6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6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6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6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6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6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6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6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6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6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6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6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6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6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6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6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6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6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6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6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6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6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6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6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6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6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6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6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6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6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6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6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6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6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6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6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6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6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6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6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6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6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6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6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6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6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6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6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6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6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6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60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60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6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6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6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6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6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6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6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6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6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6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6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6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6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6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6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6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6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6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6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6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6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6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6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6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6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6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6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6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6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6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6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6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6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6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6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6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6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6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6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6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6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6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6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6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6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6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6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6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6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6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6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6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6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6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6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6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6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6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6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6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6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6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6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6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6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6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6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6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6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6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6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6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6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6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6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6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6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6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6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6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6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6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6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6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6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6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6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6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6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6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6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6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6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6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6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6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6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6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6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6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6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6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6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6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6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6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6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6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6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6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6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6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6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6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6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6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6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6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6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6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6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6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6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6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6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6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6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6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6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6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6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6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6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6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6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6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6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6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6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6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6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6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6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6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6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6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6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6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6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6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6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6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6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6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6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6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6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6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6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6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6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6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6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6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6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6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6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6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6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6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6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6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6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6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6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6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6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6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6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6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6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6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6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6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6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6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6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6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6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6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6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6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6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6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6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6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6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6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6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6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6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6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6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6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6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6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6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6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6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6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6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6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6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6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6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6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6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6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6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6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6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6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6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6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6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6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6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6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6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6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6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6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6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6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6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6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6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6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6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6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6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6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6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6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6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6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6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6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6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6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6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6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6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6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6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6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6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6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6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6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6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6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6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6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6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6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6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6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6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6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6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6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6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6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6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6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6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6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6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6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6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6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6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6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6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6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6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6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6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6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6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6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6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6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6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6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6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6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6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6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6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6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6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6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6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6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6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6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6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6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6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6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6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6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6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6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6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6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6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6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6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6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6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6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6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6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6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6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6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6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6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6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6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6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6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6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6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6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6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6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6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6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6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6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6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6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6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6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6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6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6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6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6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6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6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6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6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6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6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6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6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6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6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6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6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6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6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6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6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6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6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6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6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6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6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6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6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6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6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6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6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6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6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6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6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6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6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6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6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6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6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6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6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6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6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6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6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6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6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6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6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6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6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6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6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6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6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6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6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6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6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6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6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6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6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6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6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6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6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6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6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6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6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6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6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6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6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6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6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6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6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6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6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6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6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6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6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6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6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6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6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6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6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6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6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6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6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6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6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6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6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6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6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6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6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6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6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6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6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6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6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6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6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6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6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6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6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6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6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6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6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6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6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6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6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6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6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6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6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6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6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6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6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6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6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6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6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6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6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6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6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6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6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6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6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6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6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6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6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6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6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6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6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6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6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6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6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6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6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6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6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6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6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6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6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6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6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6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6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6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6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6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6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6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6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6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6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6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6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6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6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6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6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6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6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6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6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6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6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6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6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6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6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6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6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6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6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6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6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6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6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6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6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6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6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6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6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6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6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6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6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6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6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6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6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6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6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6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6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6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6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6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6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6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6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6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6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6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6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6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6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6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6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6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6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6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6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6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6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6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6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6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6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6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6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6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6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6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6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6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6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6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6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6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6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6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6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6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6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6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6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6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6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6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6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6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6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6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6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6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6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6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6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6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6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6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6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6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6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6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6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6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6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6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6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6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6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6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6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6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6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6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6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6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6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6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6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6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6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6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6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6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6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6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6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6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6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6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6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6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6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6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6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6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6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6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6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6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6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6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6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6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6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6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6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6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6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6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6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6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6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6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6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6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6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6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6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6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6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6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6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6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6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6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6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6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6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6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6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6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6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6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6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6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6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6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6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6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6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6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6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6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6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6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6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6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6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6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6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6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6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6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6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6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6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6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6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6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6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6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6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6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6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6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6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6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6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6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6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6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6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6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6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6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6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6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6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6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6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6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6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6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6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6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6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6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6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6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6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6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6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6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6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6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6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6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6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6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6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6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6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6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6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6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6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6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6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6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6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6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6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6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6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6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6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6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6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6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6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6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6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6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6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6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6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6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6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6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6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6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6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6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6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6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6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6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6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6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6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6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6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6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6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6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6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6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6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6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6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6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6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6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6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6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6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6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6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6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6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6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6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6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6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6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6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6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6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6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6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6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6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6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6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6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6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6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6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6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6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6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6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6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6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6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6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6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6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6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6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6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6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6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6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6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6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6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6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6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6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6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6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6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6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6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6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60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60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60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D10:D18"/>
  <mergeCells count="17">
    <mergeCell ref="A5:L5"/>
    <mergeCell ref="H7:K7"/>
    <mergeCell ref="K8:K10"/>
    <mergeCell ref="L8:L10"/>
    <mergeCell ref="A6:D6"/>
    <mergeCell ref="H6:K6"/>
    <mergeCell ref="A7:B7"/>
    <mergeCell ref="A8:A9"/>
    <mergeCell ref="B8:B9"/>
    <mergeCell ref="D8:D9"/>
    <mergeCell ref="E8:J8"/>
    <mergeCell ref="A1:L1"/>
    <mergeCell ref="A2:L2"/>
    <mergeCell ref="A3:B3"/>
    <mergeCell ref="D3:K3"/>
    <mergeCell ref="A4:B4"/>
    <mergeCell ref="D4:L4"/>
  </mergeCells>
  <conditionalFormatting sqref="K11:K17">
    <cfRule type="cellIs" dxfId="79" priority="1" operator="notBetween">
      <formula>74</formula>
      <formula>100</formula>
    </cfRule>
  </conditionalFormatting>
  <conditionalFormatting sqref="E11">
    <cfRule type="cellIs" dxfId="78" priority="2" operator="equal">
      <formula>0</formula>
    </cfRule>
  </conditionalFormatting>
  <conditionalFormatting sqref="E11">
    <cfRule type="cellIs" dxfId="77" priority="3" operator="between">
      <formula>1</formula>
      <formula>59</formula>
    </cfRule>
  </conditionalFormatting>
  <conditionalFormatting sqref="E11">
    <cfRule type="cellIs" dxfId="76" priority="4" operator="between">
      <formula>1</formula>
      <formula>59</formula>
    </cfRule>
  </conditionalFormatting>
  <conditionalFormatting sqref="E11">
    <cfRule type="cellIs" dxfId="75" priority="5" operator="equal">
      <formula>0</formula>
    </cfRule>
  </conditionalFormatting>
  <conditionalFormatting sqref="F16">
    <cfRule type="cellIs" dxfId="74" priority="6" operator="equal">
      <formula>0</formula>
    </cfRule>
  </conditionalFormatting>
  <conditionalFormatting sqref="F16">
    <cfRule type="cellIs" dxfId="73" priority="7" operator="between">
      <formula>1</formula>
      <formula>59</formula>
    </cfRule>
  </conditionalFormatting>
  <conditionalFormatting sqref="F16">
    <cfRule type="cellIs" dxfId="72" priority="8" operator="between">
      <formula>1</formula>
      <formula>59</formula>
    </cfRule>
  </conditionalFormatting>
  <conditionalFormatting sqref="F16">
    <cfRule type="cellIs" dxfId="71" priority="9" operator="equal">
      <formula>0</formula>
    </cfRule>
  </conditionalFormatting>
  <conditionalFormatting sqref="F11 F13:F15">
    <cfRule type="cellIs" dxfId="70" priority="10" operator="equal">
      <formula>0</formula>
    </cfRule>
  </conditionalFormatting>
  <conditionalFormatting sqref="F11 F13:F15">
    <cfRule type="cellIs" dxfId="69" priority="11" operator="between">
      <formula>1</formula>
      <formula>59</formula>
    </cfRule>
  </conditionalFormatting>
  <conditionalFormatting sqref="F11">
    <cfRule type="cellIs" dxfId="68" priority="12" operator="between">
      <formula>1</formula>
      <formula>59</formula>
    </cfRule>
  </conditionalFormatting>
  <conditionalFormatting sqref="F11">
    <cfRule type="cellIs" dxfId="67" priority="13" operator="equal">
      <formula>0</formula>
    </cfRule>
  </conditionalFormatting>
  <conditionalFormatting sqref="G16">
    <cfRule type="cellIs" dxfId="66" priority="14" operator="equal">
      <formula>0</formula>
    </cfRule>
  </conditionalFormatting>
  <conditionalFormatting sqref="G16">
    <cfRule type="cellIs" dxfId="65" priority="15" operator="between">
      <formula>1</formula>
      <formula>59</formula>
    </cfRule>
  </conditionalFormatting>
  <conditionalFormatting sqref="G16">
    <cfRule type="cellIs" dxfId="64" priority="16" operator="between">
      <formula>1</formula>
      <formula>59</formula>
    </cfRule>
  </conditionalFormatting>
  <conditionalFormatting sqref="G16">
    <cfRule type="cellIs" dxfId="63" priority="17" operator="equal">
      <formula>0</formula>
    </cfRule>
  </conditionalFormatting>
  <conditionalFormatting sqref="G12:J12">
    <cfRule type="cellIs" dxfId="62" priority="18" operator="equal">
      <formula>0</formula>
    </cfRule>
  </conditionalFormatting>
  <conditionalFormatting sqref="G12:J12">
    <cfRule type="cellIs" dxfId="61" priority="19" operator="between">
      <formula>1</formula>
      <formula>59</formula>
    </cfRule>
  </conditionalFormatting>
  <conditionalFormatting sqref="G12:J12">
    <cfRule type="cellIs" dxfId="60" priority="20" operator="between">
      <formula>1</formula>
      <formula>59</formula>
    </cfRule>
  </conditionalFormatting>
  <conditionalFormatting sqref="G12:J12">
    <cfRule type="cellIs" dxfId="59" priority="21" operator="equal">
      <formula>0</formula>
    </cfRule>
  </conditionalFormatting>
  <conditionalFormatting sqref="E12:E14">
    <cfRule type="cellIs" dxfId="58" priority="22" operator="equal">
      <formula>0</formula>
    </cfRule>
  </conditionalFormatting>
  <conditionalFormatting sqref="E12:E14">
    <cfRule type="cellIs" dxfId="57" priority="23" operator="between">
      <formula>1</formula>
      <formula>59</formula>
    </cfRule>
  </conditionalFormatting>
  <conditionalFormatting sqref="E12:E14">
    <cfRule type="cellIs" dxfId="56" priority="24" operator="between">
      <formula>1</formula>
      <formula>59</formula>
    </cfRule>
  </conditionalFormatting>
  <conditionalFormatting sqref="E12:E14">
    <cfRule type="cellIs" dxfId="55" priority="25" operator="equal">
      <formula>0</formula>
    </cfRule>
  </conditionalFormatting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4"/>
  <sheetViews>
    <sheetView showGridLines="0" workbookViewId="0">
      <selection activeCell="J35" sqref="J35"/>
    </sheetView>
  </sheetViews>
  <sheetFormatPr defaultColWidth="14.42578125" defaultRowHeight="15" customHeight="1" x14ac:dyDescent="0.25"/>
  <cols>
    <col min="1" max="1" width="5.140625" customWidth="1"/>
    <col min="2" max="2" width="39.7109375" customWidth="1"/>
    <col min="3" max="3" width="6.5703125" customWidth="1"/>
    <col min="4" max="4" width="6" customWidth="1"/>
    <col min="5" max="5" width="9.85546875" customWidth="1"/>
    <col min="6" max="6" width="7.85546875" customWidth="1"/>
    <col min="7" max="7" width="10.42578125" customWidth="1"/>
    <col min="8" max="8" width="7.85546875" customWidth="1"/>
    <col min="9" max="9" width="8" customWidth="1"/>
    <col min="10" max="10" width="8.140625" customWidth="1"/>
    <col min="11" max="11" width="9.28515625" customWidth="1"/>
    <col min="12" max="12" width="6.42578125" customWidth="1"/>
    <col min="13" max="13" width="8.28515625" customWidth="1"/>
    <col min="14" max="23" width="8" customWidth="1"/>
  </cols>
  <sheetData>
    <row r="1" spans="1:23" ht="18.75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x14ac:dyDescent="0.3">
      <c r="A3" s="131" t="s">
        <v>113</v>
      </c>
      <c r="B3" s="130"/>
      <c r="C3" s="128" t="s">
        <v>114</v>
      </c>
      <c r="D3" s="129"/>
      <c r="E3" s="129"/>
      <c r="F3" s="129"/>
      <c r="G3" s="129"/>
      <c r="H3" s="129"/>
      <c r="I3" s="129"/>
      <c r="J3" s="130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customHeight="1" x14ac:dyDescent="0.3">
      <c r="A4" s="131" t="s">
        <v>112</v>
      </c>
      <c r="B4" s="130"/>
      <c r="C4" s="128" t="s">
        <v>115</v>
      </c>
      <c r="D4" s="129"/>
      <c r="E4" s="129"/>
      <c r="F4" s="129"/>
      <c r="G4" s="129"/>
      <c r="H4" s="129"/>
      <c r="I4" s="129"/>
      <c r="J4" s="130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 x14ac:dyDescent="0.3">
      <c r="A5" s="128" t="s">
        <v>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8.75" customHeight="1" x14ac:dyDescent="0.3">
      <c r="A6" s="128" t="s">
        <v>116</v>
      </c>
      <c r="B6" s="129"/>
      <c r="C6" s="129"/>
      <c r="D6" s="130"/>
      <c r="E6" s="3"/>
      <c r="F6" s="3"/>
      <c r="G6" s="1"/>
      <c r="H6" s="131"/>
      <c r="I6" s="129"/>
      <c r="J6" s="129"/>
      <c r="K6" s="130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4" customHeight="1" x14ac:dyDescent="0.3">
      <c r="A7" s="131" t="s">
        <v>117</v>
      </c>
      <c r="B7" s="130"/>
      <c r="C7" s="70"/>
      <c r="D7" s="5"/>
      <c r="E7" s="3"/>
      <c r="F7" s="3"/>
      <c r="G7" s="1"/>
      <c r="H7" s="132" t="s">
        <v>118</v>
      </c>
      <c r="I7" s="133"/>
      <c r="J7" s="134"/>
      <c r="K7" s="3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3.25" customHeight="1" x14ac:dyDescent="0.3">
      <c r="A8" s="141" t="s">
        <v>9</v>
      </c>
      <c r="B8" s="142" t="s">
        <v>10</v>
      </c>
      <c r="C8" s="143" t="s">
        <v>119</v>
      </c>
      <c r="D8" s="141" t="s">
        <v>12</v>
      </c>
      <c r="E8" s="144"/>
      <c r="F8" s="136"/>
      <c r="G8" s="136"/>
      <c r="H8" s="136"/>
      <c r="I8" s="136"/>
      <c r="J8" s="137"/>
      <c r="K8" s="138" t="s">
        <v>13</v>
      </c>
      <c r="L8" s="138" t="s">
        <v>14</v>
      </c>
      <c r="M8" s="1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52" customHeight="1" x14ac:dyDescent="0.3">
      <c r="A9" s="140"/>
      <c r="B9" s="140"/>
      <c r="C9" s="145"/>
      <c r="D9" s="140"/>
      <c r="E9" s="6" t="s">
        <v>120</v>
      </c>
      <c r="F9" s="6" t="s">
        <v>121</v>
      </c>
      <c r="G9" s="6" t="s">
        <v>122</v>
      </c>
      <c r="H9" s="9" t="s">
        <v>123</v>
      </c>
      <c r="I9" s="9" t="s">
        <v>124</v>
      </c>
      <c r="J9" s="65" t="s">
        <v>125</v>
      </c>
      <c r="K9" s="139"/>
      <c r="L9" s="139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3">
      <c r="A10" s="10"/>
      <c r="B10" s="3"/>
      <c r="C10" s="71"/>
      <c r="D10" s="72"/>
      <c r="E10" s="12" t="s">
        <v>25</v>
      </c>
      <c r="F10" s="12" t="s">
        <v>25</v>
      </c>
      <c r="G10" s="12" t="s">
        <v>25</v>
      </c>
      <c r="H10" s="66" t="s">
        <v>27</v>
      </c>
      <c r="I10" s="66" t="s">
        <v>27</v>
      </c>
      <c r="J10" s="66" t="s">
        <v>27</v>
      </c>
      <c r="K10" s="140"/>
      <c r="L10" s="140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6.5" hidden="1" customHeight="1" x14ac:dyDescent="0.3">
      <c r="A11" s="73">
        <v>1</v>
      </c>
      <c r="B11" s="54" t="s">
        <v>126</v>
      </c>
      <c r="C11" s="29"/>
      <c r="D11" s="16"/>
      <c r="E11" s="19">
        <v>0</v>
      </c>
      <c r="F11" s="24">
        <v>60</v>
      </c>
      <c r="G11" s="24">
        <v>60</v>
      </c>
      <c r="H11" s="74">
        <v>64</v>
      </c>
      <c r="I11" s="27">
        <v>60</v>
      </c>
      <c r="J11" s="27">
        <v>66</v>
      </c>
      <c r="K11" s="21">
        <f t="shared" ref="K11:K26" si="0">AVERAGEIF(E11:J11,"&gt;=0",E11:J11)</f>
        <v>51.666666666666664</v>
      </c>
      <c r="L11" s="22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8.75" hidden="1" customHeight="1" x14ac:dyDescent="0.3">
      <c r="A12" s="75">
        <v>2</v>
      </c>
      <c r="B12" s="23" t="s">
        <v>127</v>
      </c>
      <c r="C12" s="29"/>
      <c r="D12" s="16"/>
      <c r="E12" s="19">
        <v>91</v>
      </c>
      <c r="F12" s="17">
        <v>67</v>
      </c>
      <c r="G12" s="17">
        <v>64</v>
      </c>
      <c r="H12" s="74">
        <v>69</v>
      </c>
      <c r="I12" s="20">
        <v>60</v>
      </c>
      <c r="J12" s="20">
        <v>65</v>
      </c>
      <c r="K12" s="21">
        <f t="shared" si="0"/>
        <v>69.333333333333329</v>
      </c>
      <c r="L12" s="67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6.5" customHeight="1" x14ac:dyDescent="0.3">
      <c r="A13" s="76">
        <v>3</v>
      </c>
      <c r="B13" s="77" t="s">
        <v>128</v>
      </c>
      <c r="C13" s="29"/>
      <c r="D13" s="16" t="s">
        <v>29</v>
      </c>
      <c r="E13" s="19">
        <v>0</v>
      </c>
      <c r="F13" s="24">
        <v>60</v>
      </c>
      <c r="G13" s="24">
        <v>3</v>
      </c>
      <c r="H13" s="74">
        <v>3</v>
      </c>
      <c r="I13" s="20">
        <v>4</v>
      </c>
      <c r="J13" s="20">
        <v>2</v>
      </c>
      <c r="K13" s="21">
        <f t="shared" si="0"/>
        <v>12</v>
      </c>
      <c r="L13" s="67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6.5" hidden="1" customHeight="1" x14ac:dyDescent="0.3">
      <c r="A14" s="75">
        <v>4</v>
      </c>
      <c r="B14" s="23" t="s">
        <v>129</v>
      </c>
      <c r="C14" s="29"/>
      <c r="D14" s="16"/>
      <c r="E14" s="19">
        <v>92</v>
      </c>
      <c r="F14" s="17">
        <v>77</v>
      </c>
      <c r="G14" s="17">
        <v>72</v>
      </c>
      <c r="H14" s="78">
        <v>95</v>
      </c>
      <c r="I14" s="20">
        <v>66</v>
      </c>
      <c r="J14" s="20">
        <v>74</v>
      </c>
      <c r="K14" s="21">
        <f t="shared" si="0"/>
        <v>79.333333333333329</v>
      </c>
      <c r="L14" s="67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6.5" hidden="1" customHeight="1" x14ac:dyDescent="0.3">
      <c r="A15" s="76">
        <v>5</v>
      </c>
      <c r="B15" s="79" t="s">
        <v>130</v>
      </c>
      <c r="C15" s="29"/>
      <c r="D15" s="16" t="s">
        <v>29</v>
      </c>
      <c r="E15" s="19">
        <v>61</v>
      </c>
      <c r="F15" s="17">
        <v>64</v>
      </c>
      <c r="G15" s="24">
        <v>60</v>
      </c>
      <c r="H15" s="78">
        <v>69</v>
      </c>
      <c r="I15" s="27">
        <v>60</v>
      </c>
      <c r="J15" s="20">
        <v>1</v>
      </c>
      <c r="K15" s="21">
        <f t="shared" si="0"/>
        <v>52.5</v>
      </c>
      <c r="L15" s="67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6.5" hidden="1" customHeight="1" x14ac:dyDescent="0.3">
      <c r="A16" s="75">
        <v>6</v>
      </c>
      <c r="B16" s="79" t="s">
        <v>131</v>
      </c>
      <c r="C16" s="29"/>
      <c r="D16" s="16"/>
      <c r="E16" s="19">
        <v>61</v>
      </c>
      <c r="F16" s="17">
        <v>75</v>
      </c>
      <c r="G16" s="17">
        <v>79</v>
      </c>
      <c r="H16" s="78">
        <v>62</v>
      </c>
      <c r="I16" s="27">
        <v>65</v>
      </c>
      <c r="J16" s="20">
        <v>64</v>
      </c>
      <c r="K16" s="21">
        <f t="shared" si="0"/>
        <v>67.666666666666671</v>
      </c>
      <c r="L16" s="67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6.5" hidden="1" customHeight="1" x14ac:dyDescent="0.3">
      <c r="A17" s="76">
        <v>7</v>
      </c>
      <c r="B17" s="77" t="s">
        <v>132</v>
      </c>
      <c r="C17" s="29"/>
      <c r="D17" s="16" t="s">
        <v>29</v>
      </c>
      <c r="E17" s="19">
        <v>61</v>
      </c>
      <c r="F17" s="17">
        <v>62</v>
      </c>
      <c r="G17" s="17">
        <v>62</v>
      </c>
      <c r="H17" s="78">
        <v>63</v>
      </c>
      <c r="I17" s="20">
        <v>67</v>
      </c>
      <c r="J17" s="27">
        <v>67</v>
      </c>
      <c r="K17" s="21">
        <f t="shared" si="0"/>
        <v>63.666666666666664</v>
      </c>
      <c r="L17" s="67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6.5" hidden="1" customHeight="1" x14ac:dyDescent="0.3">
      <c r="A18" s="73">
        <v>8</v>
      </c>
      <c r="B18" s="80" t="s">
        <v>133</v>
      </c>
      <c r="C18" s="16"/>
      <c r="D18" s="16"/>
      <c r="E18" s="19">
        <v>62</v>
      </c>
      <c r="F18" s="17">
        <v>74</v>
      </c>
      <c r="G18" s="24">
        <v>60</v>
      </c>
      <c r="H18" s="74">
        <v>71</v>
      </c>
      <c r="I18" s="27">
        <v>65</v>
      </c>
      <c r="J18" s="27">
        <v>61</v>
      </c>
      <c r="K18" s="21">
        <f t="shared" si="0"/>
        <v>65.5</v>
      </c>
      <c r="L18" s="67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6.5" hidden="1" customHeight="1" x14ac:dyDescent="0.3">
      <c r="A19" s="73">
        <v>9</v>
      </c>
      <c r="B19" s="81" t="s">
        <v>134</v>
      </c>
      <c r="C19" s="29"/>
      <c r="D19" s="16"/>
      <c r="E19" s="19">
        <v>61</v>
      </c>
      <c r="F19" s="17">
        <v>60</v>
      </c>
      <c r="G19" s="24">
        <v>60</v>
      </c>
      <c r="H19" s="78">
        <v>67</v>
      </c>
      <c r="I19" s="27">
        <v>60</v>
      </c>
      <c r="J19" s="27">
        <v>60</v>
      </c>
      <c r="K19" s="21">
        <f t="shared" si="0"/>
        <v>61.333333333333336</v>
      </c>
      <c r="L19" s="67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6.5" hidden="1" customHeight="1" x14ac:dyDescent="0.3">
      <c r="A20" s="75">
        <v>10</v>
      </c>
      <c r="B20" s="23" t="s">
        <v>135</v>
      </c>
      <c r="C20" s="29"/>
      <c r="D20" s="82"/>
      <c r="E20" s="19">
        <v>62</v>
      </c>
      <c r="F20" s="17">
        <v>75</v>
      </c>
      <c r="G20" s="17">
        <v>63</v>
      </c>
      <c r="H20" s="78">
        <v>62</v>
      </c>
      <c r="I20" s="20">
        <v>63</v>
      </c>
      <c r="J20" s="20">
        <v>68</v>
      </c>
      <c r="K20" s="21">
        <f t="shared" si="0"/>
        <v>65.5</v>
      </c>
      <c r="L20" s="67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6.5" customHeight="1" x14ac:dyDescent="0.3">
      <c r="A21" s="76">
        <v>11</v>
      </c>
      <c r="B21" s="77" t="s">
        <v>136</v>
      </c>
      <c r="C21" s="29"/>
      <c r="D21" s="16" t="s">
        <v>29</v>
      </c>
      <c r="E21" s="19">
        <v>0</v>
      </c>
      <c r="F21" s="24">
        <v>12</v>
      </c>
      <c r="G21" s="24">
        <v>0</v>
      </c>
      <c r="H21" s="74">
        <v>0</v>
      </c>
      <c r="I21" s="20">
        <v>5</v>
      </c>
      <c r="J21" s="20">
        <v>0</v>
      </c>
      <c r="K21" s="21">
        <f t="shared" si="0"/>
        <v>2.8333333333333335</v>
      </c>
      <c r="L21" s="67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6.5" hidden="1" customHeight="1" x14ac:dyDescent="0.3">
      <c r="A22" s="75">
        <v>12</v>
      </c>
      <c r="B22" s="23" t="s">
        <v>137</v>
      </c>
      <c r="C22" s="29"/>
      <c r="D22" s="16"/>
      <c r="E22" s="19">
        <v>86</v>
      </c>
      <c r="F22" s="17">
        <v>92</v>
      </c>
      <c r="G22" s="17">
        <v>82</v>
      </c>
      <c r="H22" s="78">
        <v>79</v>
      </c>
      <c r="I22" s="20">
        <v>82</v>
      </c>
      <c r="J22" s="20">
        <v>84</v>
      </c>
      <c r="K22" s="21">
        <f t="shared" si="0"/>
        <v>84.166666666666671</v>
      </c>
      <c r="L22" s="67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6.5" hidden="1" customHeight="1" x14ac:dyDescent="0.3">
      <c r="A23" s="76">
        <v>13</v>
      </c>
      <c r="B23" s="77" t="s">
        <v>138</v>
      </c>
      <c r="C23" s="16"/>
      <c r="D23" s="83"/>
      <c r="E23" s="19">
        <v>75</v>
      </c>
      <c r="F23" s="17">
        <v>93</v>
      </c>
      <c r="G23" s="17">
        <v>75</v>
      </c>
      <c r="H23" s="78">
        <v>91</v>
      </c>
      <c r="I23" s="20">
        <v>79</v>
      </c>
      <c r="J23" s="20">
        <v>82</v>
      </c>
      <c r="K23" s="21">
        <f t="shared" si="0"/>
        <v>82.5</v>
      </c>
      <c r="L23" s="67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6.5" hidden="1" customHeight="1" x14ac:dyDescent="0.3">
      <c r="A24" s="75">
        <v>14</v>
      </c>
      <c r="B24" s="23" t="s">
        <v>139</v>
      </c>
      <c r="C24" s="16"/>
      <c r="D24" s="16"/>
      <c r="E24" s="19">
        <v>95</v>
      </c>
      <c r="F24" s="17">
        <v>83</v>
      </c>
      <c r="G24" s="17">
        <v>86</v>
      </c>
      <c r="H24" s="78">
        <v>93</v>
      </c>
      <c r="I24" s="20">
        <v>74</v>
      </c>
      <c r="J24" s="20">
        <v>96</v>
      </c>
      <c r="K24" s="21">
        <f t="shared" si="0"/>
        <v>87.833333333333329</v>
      </c>
      <c r="L24" s="67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6.5" hidden="1" customHeight="1" x14ac:dyDescent="0.3">
      <c r="A25" s="76">
        <v>15</v>
      </c>
      <c r="B25" s="23" t="s">
        <v>140</v>
      </c>
      <c r="C25" s="16"/>
      <c r="D25" s="16"/>
      <c r="E25" s="19">
        <v>90</v>
      </c>
      <c r="F25" s="17">
        <v>92</v>
      </c>
      <c r="G25" s="17">
        <v>83</v>
      </c>
      <c r="H25" s="78">
        <v>90</v>
      </c>
      <c r="I25" s="20">
        <v>83</v>
      </c>
      <c r="J25" s="20">
        <v>81</v>
      </c>
      <c r="K25" s="21">
        <f t="shared" si="0"/>
        <v>86.5</v>
      </c>
      <c r="L25" s="67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6.5" hidden="1" customHeight="1" x14ac:dyDescent="0.3">
      <c r="A26" s="75">
        <v>16</v>
      </c>
      <c r="B26" s="77" t="s">
        <v>141</v>
      </c>
      <c r="C26" s="29"/>
      <c r="D26" s="16" t="s">
        <v>29</v>
      </c>
      <c r="E26" s="19">
        <v>61</v>
      </c>
      <c r="F26" s="24">
        <v>60</v>
      </c>
      <c r="G26" s="24">
        <v>60</v>
      </c>
      <c r="H26" s="78">
        <v>60</v>
      </c>
      <c r="I26" s="27">
        <v>66</v>
      </c>
      <c r="J26" s="20">
        <v>4</v>
      </c>
      <c r="K26" s="21">
        <f t="shared" si="0"/>
        <v>51.833333333333336</v>
      </c>
      <c r="L26" s="67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8.75" customHeight="1" x14ac:dyDescent="0.3">
      <c r="A27" s="3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8.75" customHeight="1" x14ac:dyDescent="0.3">
      <c r="A28" s="1"/>
      <c r="B28" s="1"/>
      <c r="C28" s="84"/>
      <c r="D28" s="1"/>
      <c r="E28" s="1"/>
      <c r="F28" s="1"/>
      <c r="G28" s="40"/>
      <c r="H28" s="40"/>
      <c r="I28" s="40"/>
      <c r="J28" s="40"/>
      <c r="K28" s="40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8.75" customHeight="1" x14ac:dyDescent="0.3">
      <c r="A29" s="1"/>
      <c r="B29" s="41" t="s">
        <v>54</v>
      </c>
      <c r="C29" s="38"/>
      <c r="D29" s="1"/>
      <c r="E29" s="1"/>
      <c r="F29" s="1"/>
      <c r="G29" s="1"/>
      <c r="H29" s="1"/>
      <c r="I29" s="1"/>
      <c r="J29" s="1"/>
      <c r="K29" s="40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8.75" customHeight="1" x14ac:dyDescent="0.3">
      <c r="A30" s="1"/>
      <c r="B30" s="1"/>
      <c r="C30" s="38"/>
      <c r="D30" s="1"/>
      <c r="E30" s="1"/>
      <c r="F30" s="1"/>
      <c r="G30" s="1"/>
      <c r="H30" s="1"/>
      <c r="I30" s="85" t="s">
        <v>142</v>
      </c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.75" customHeight="1" x14ac:dyDescent="0.3">
      <c r="A31" s="1"/>
      <c r="B31" s="41"/>
      <c r="C31" s="42"/>
      <c r="D31" s="41"/>
      <c r="E31" s="41"/>
      <c r="F31" s="41"/>
      <c r="G31" s="41"/>
      <c r="H31" s="41"/>
      <c r="I31" s="41"/>
      <c r="J31" s="4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8.75" customHeight="1" x14ac:dyDescent="0.3">
      <c r="A32" s="1"/>
      <c r="B32" s="41" t="s">
        <v>55</v>
      </c>
      <c r="C32" s="42"/>
      <c r="D32" s="41"/>
      <c r="E32" s="41"/>
      <c r="F32" s="41"/>
      <c r="G32" s="41"/>
      <c r="H32" s="41"/>
      <c r="I32" s="41"/>
      <c r="J32" s="4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5">
      <c r="A33" s="2"/>
      <c r="B33" s="2"/>
      <c r="C33" s="8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2"/>
      <c r="B34" s="2"/>
      <c r="C34" s="8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2"/>
      <c r="B35" s="2"/>
      <c r="C35" s="8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5">
      <c r="A36" s="2"/>
      <c r="B36" s="2"/>
      <c r="C36" s="8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5">
      <c r="A37" s="2"/>
      <c r="B37" s="2"/>
      <c r="C37" s="8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2"/>
      <c r="B38" s="2"/>
      <c r="C38" s="8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A39" s="2"/>
      <c r="B39" s="2"/>
      <c r="C39" s="8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>
      <c r="A40" s="2"/>
      <c r="B40" s="2"/>
      <c r="C40" s="8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2"/>
      <c r="B41" s="2"/>
      <c r="C41" s="8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2"/>
      <c r="B42" s="2"/>
      <c r="C42" s="8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5">
      <c r="A43" s="2"/>
      <c r="B43" s="2"/>
      <c r="C43" s="8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5">
      <c r="A44" s="2"/>
      <c r="B44" s="2"/>
      <c r="C44" s="8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5">
      <c r="A45" s="2"/>
      <c r="B45" s="2"/>
      <c r="C45" s="8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5">
      <c r="A46" s="2"/>
      <c r="B46" s="2"/>
      <c r="C46" s="8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5">
      <c r="A47" s="2"/>
      <c r="B47" s="2"/>
      <c r="C47" s="8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5">
      <c r="A48" s="2"/>
      <c r="B48" s="2"/>
      <c r="C48" s="8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5">
      <c r="A49" s="2"/>
      <c r="B49" s="2"/>
      <c r="C49" s="8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2"/>
      <c r="B50" s="2"/>
      <c r="C50" s="8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5">
      <c r="A51" s="2"/>
      <c r="B51" s="2"/>
      <c r="C51" s="8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5">
      <c r="A52" s="2"/>
      <c r="B52" s="2"/>
      <c r="C52" s="8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5">
      <c r="A53" s="2"/>
      <c r="B53" s="2"/>
      <c r="C53" s="8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2"/>
      <c r="B54" s="2"/>
      <c r="C54" s="8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2"/>
      <c r="B55" s="2"/>
      <c r="C55" s="8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2"/>
      <c r="B56" s="2"/>
      <c r="C56" s="8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2"/>
      <c r="B57" s="2"/>
      <c r="C57" s="8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2"/>
      <c r="B58" s="2"/>
      <c r="C58" s="8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2"/>
      <c r="B59" s="2"/>
      <c r="C59" s="8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2"/>
      <c r="B60" s="2"/>
      <c r="C60" s="8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2"/>
      <c r="B61" s="2"/>
      <c r="C61" s="8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2"/>
      <c r="B62" s="2"/>
      <c r="C62" s="8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2"/>
      <c r="B63" s="2"/>
      <c r="C63" s="8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2"/>
      <c r="B64" s="2"/>
      <c r="C64" s="8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5">
      <c r="A65" s="2"/>
      <c r="B65" s="2"/>
      <c r="C65" s="8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5">
      <c r="A66" s="2"/>
      <c r="B66" s="2"/>
      <c r="C66" s="8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5">
      <c r="A67" s="2"/>
      <c r="B67" s="2"/>
      <c r="C67" s="8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5">
      <c r="A68" s="2"/>
      <c r="B68" s="2"/>
      <c r="C68" s="8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5">
      <c r="A69" s="2"/>
      <c r="B69" s="2"/>
      <c r="C69" s="8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5">
      <c r="A70" s="2"/>
      <c r="B70" s="2"/>
      <c r="C70" s="8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2"/>
      <c r="B71" s="2"/>
      <c r="C71" s="8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5">
      <c r="A72" s="2"/>
      <c r="B72" s="2"/>
      <c r="C72" s="8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5">
      <c r="A73" s="2"/>
      <c r="B73" s="2"/>
      <c r="C73" s="8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5">
      <c r="A74" s="2"/>
      <c r="B74" s="2"/>
      <c r="C74" s="8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5">
      <c r="A75" s="2"/>
      <c r="B75" s="2"/>
      <c r="C75" s="8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5">
      <c r="A76" s="2"/>
      <c r="B76" s="2"/>
      <c r="C76" s="8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5">
      <c r="A77" s="2"/>
      <c r="B77" s="2"/>
      <c r="C77" s="8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5">
      <c r="A78" s="2"/>
      <c r="B78" s="2"/>
      <c r="C78" s="8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5">
      <c r="A79" s="2"/>
      <c r="B79" s="2"/>
      <c r="C79" s="8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2"/>
      <c r="B80" s="2"/>
      <c r="C80" s="8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5">
      <c r="A81" s="2"/>
      <c r="B81" s="2"/>
      <c r="C81" s="8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5">
      <c r="A82" s="2"/>
      <c r="B82" s="2"/>
      <c r="C82" s="8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5">
      <c r="A83" s="2"/>
      <c r="B83" s="2"/>
      <c r="C83" s="8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5">
      <c r="A84" s="2"/>
      <c r="B84" s="2"/>
      <c r="C84" s="8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5">
      <c r="A85" s="2"/>
      <c r="B85" s="2"/>
      <c r="C85" s="8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5">
      <c r="A86" s="2"/>
      <c r="B86" s="2"/>
      <c r="C86" s="8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5">
      <c r="A87" s="2"/>
      <c r="B87" s="2"/>
      <c r="C87" s="8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5">
      <c r="A88" s="2"/>
      <c r="B88" s="2"/>
      <c r="C88" s="8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5">
      <c r="A89" s="2"/>
      <c r="B89" s="2"/>
      <c r="C89" s="8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5">
      <c r="A90" s="2"/>
      <c r="B90" s="2"/>
      <c r="C90" s="8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5">
      <c r="A91" s="2"/>
      <c r="B91" s="2"/>
      <c r="C91" s="8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5">
      <c r="A92" s="2"/>
      <c r="B92" s="2"/>
      <c r="C92" s="8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5">
      <c r="A93" s="2"/>
      <c r="B93" s="2"/>
      <c r="C93" s="8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5">
      <c r="A94" s="2"/>
      <c r="B94" s="2"/>
      <c r="C94" s="8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5">
      <c r="A95" s="2"/>
      <c r="B95" s="2"/>
      <c r="C95" s="8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5">
      <c r="A96" s="2"/>
      <c r="B96" s="2"/>
      <c r="C96" s="8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5">
      <c r="A97" s="2"/>
      <c r="B97" s="2"/>
      <c r="C97" s="8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5">
      <c r="A98" s="2"/>
      <c r="B98" s="2"/>
      <c r="C98" s="8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5">
      <c r="A99" s="2"/>
      <c r="B99" s="2"/>
      <c r="C99" s="8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5">
      <c r="A100" s="2"/>
      <c r="B100" s="2"/>
      <c r="C100" s="8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5">
      <c r="A101" s="2"/>
      <c r="B101" s="2"/>
      <c r="C101" s="8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5">
      <c r="A102" s="2"/>
      <c r="B102" s="2"/>
      <c r="C102" s="8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5">
      <c r="A103" s="2"/>
      <c r="B103" s="2"/>
      <c r="C103" s="8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5">
      <c r="A104" s="2"/>
      <c r="B104" s="2"/>
      <c r="C104" s="8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5">
      <c r="A105" s="2"/>
      <c r="B105" s="2"/>
      <c r="C105" s="8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5">
      <c r="A106" s="2"/>
      <c r="B106" s="2"/>
      <c r="C106" s="8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5">
      <c r="A107" s="2"/>
      <c r="B107" s="2"/>
      <c r="C107" s="8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5">
      <c r="A108" s="2"/>
      <c r="B108" s="2"/>
      <c r="C108" s="8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5">
      <c r="A109" s="2"/>
      <c r="B109" s="2"/>
      <c r="C109" s="8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5">
      <c r="A110" s="2"/>
      <c r="B110" s="2"/>
      <c r="C110" s="8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5">
      <c r="A111" s="2"/>
      <c r="B111" s="2"/>
      <c r="C111" s="8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5">
      <c r="A112" s="2"/>
      <c r="B112" s="2"/>
      <c r="C112" s="8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5">
      <c r="A113" s="2"/>
      <c r="B113" s="2"/>
      <c r="C113" s="8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2"/>
      <c r="B114" s="2"/>
      <c r="C114" s="8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2"/>
      <c r="B115" s="2"/>
      <c r="C115" s="8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5">
      <c r="A116" s="2"/>
      <c r="B116" s="2"/>
      <c r="C116" s="8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2"/>
      <c r="B117" s="2"/>
      <c r="C117" s="8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2"/>
      <c r="B118" s="2"/>
      <c r="C118" s="8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5">
      <c r="A119" s="2"/>
      <c r="B119" s="2"/>
      <c r="C119" s="8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2"/>
      <c r="B120" s="2"/>
      <c r="C120" s="8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2"/>
      <c r="B121" s="2"/>
      <c r="C121" s="8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5">
      <c r="A122" s="2"/>
      <c r="B122" s="2"/>
      <c r="C122" s="8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5">
      <c r="A123" s="2"/>
      <c r="B123" s="2"/>
      <c r="C123" s="8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5">
      <c r="A124" s="2"/>
      <c r="B124" s="2"/>
      <c r="C124" s="8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5">
      <c r="A125" s="2"/>
      <c r="B125" s="2"/>
      <c r="C125" s="8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5">
      <c r="A126" s="2"/>
      <c r="B126" s="2"/>
      <c r="C126" s="8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5">
      <c r="A127" s="2"/>
      <c r="B127" s="2"/>
      <c r="C127" s="8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5">
      <c r="A128" s="2"/>
      <c r="B128" s="2"/>
      <c r="C128" s="8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5">
      <c r="A129" s="2"/>
      <c r="B129" s="2"/>
      <c r="C129" s="8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5">
      <c r="A130" s="2"/>
      <c r="B130" s="2"/>
      <c r="C130" s="8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5">
      <c r="A131" s="2"/>
      <c r="B131" s="2"/>
      <c r="C131" s="8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5">
      <c r="A132" s="2"/>
      <c r="B132" s="2"/>
      <c r="C132" s="8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5">
      <c r="A133" s="2"/>
      <c r="B133" s="2"/>
      <c r="C133" s="8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5">
      <c r="A134" s="2"/>
      <c r="B134" s="2"/>
      <c r="C134" s="8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5">
      <c r="A135" s="2"/>
      <c r="B135" s="2"/>
      <c r="C135" s="8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5">
      <c r="A136" s="2"/>
      <c r="B136" s="2"/>
      <c r="C136" s="8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5">
      <c r="A137" s="2"/>
      <c r="B137" s="2"/>
      <c r="C137" s="8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5">
      <c r="A138" s="2"/>
      <c r="B138" s="2"/>
      <c r="C138" s="8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5">
      <c r="A139" s="2"/>
      <c r="B139" s="2"/>
      <c r="C139" s="8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5">
      <c r="A140" s="2"/>
      <c r="B140" s="2"/>
      <c r="C140" s="8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5">
      <c r="A141" s="2"/>
      <c r="B141" s="2"/>
      <c r="C141" s="8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5">
      <c r="A142" s="2"/>
      <c r="B142" s="2"/>
      <c r="C142" s="8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5">
      <c r="A143" s="2"/>
      <c r="B143" s="2"/>
      <c r="C143" s="8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5">
      <c r="A144" s="2"/>
      <c r="B144" s="2"/>
      <c r="C144" s="8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5">
      <c r="A145" s="2"/>
      <c r="B145" s="2"/>
      <c r="C145" s="8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5">
      <c r="A146" s="2"/>
      <c r="B146" s="2"/>
      <c r="C146" s="8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5">
      <c r="A147" s="2"/>
      <c r="B147" s="2"/>
      <c r="C147" s="8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5">
      <c r="A148" s="2"/>
      <c r="B148" s="2"/>
      <c r="C148" s="8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5">
      <c r="A149" s="2"/>
      <c r="B149" s="2"/>
      <c r="C149" s="8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2"/>
      <c r="B150" s="2"/>
      <c r="C150" s="8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5">
      <c r="A151" s="2"/>
      <c r="B151" s="2"/>
      <c r="C151" s="8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5">
      <c r="A152" s="2"/>
      <c r="B152" s="2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5">
      <c r="A153" s="2"/>
      <c r="B153" s="2"/>
      <c r="C153" s="8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5">
      <c r="A154" s="2"/>
      <c r="B154" s="2"/>
      <c r="C154" s="8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5">
      <c r="A155" s="2"/>
      <c r="B155" s="2"/>
      <c r="C155" s="8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5">
      <c r="A156" s="2"/>
      <c r="B156" s="2"/>
      <c r="C156" s="8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5">
      <c r="A157" s="2"/>
      <c r="B157" s="2"/>
      <c r="C157" s="8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5">
      <c r="A158" s="2"/>
      <c r="B158" s="2"/>
      <c r="C158" s="8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5">
      <c r="A159" s="2"/>
      <c r="B159" s="2"/>
      <c r="C159" s="8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5">
      <c r="A160" s="2"/>
      <c r="B160" s="2"/>
      <c r="C160" s="8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5">
      <c r="A161" s="2"/>
      <c r="B161" s="2"/>
      <c r="C161" s="8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5">
      <c r="A162" s="2"/>
      <c r="B162" s="2"/>
      <c r="C162" s="8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5">
      <c r="A163" s="2"/>
      <c r="B163" s="2"/>
      <c r="C163" s="8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5">
      <c r="A164" s="2"/>
      <c r="B164" s="2"/>
      <c r="C164" s="8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5">
      <c r="A165" s="2"/>
      <c r="B165" s="2"/>
      <c r="C165" s="8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5">
      <c r="A166" s="2"/>
      <c r="B166" s="2"/>
      <c r="C166" s="8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5">
      <c r="A167" s="2"/>
      <c r="B167" s="2"/>
      <c r="C167" s="8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5">
      <c r="A168" s="2"/>
      <c r="B168" s="2"/>
      <c r="C168" s="8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5">
      <c r="A169" s="2"/>
      <c r="B169" s="2"/>
      <c r="C169" s="8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5">
      <c r="A170" s="2"/>
      <c r="B170" s="2"/>
      <c r="C170" s="8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5">
      <c r="A171" s="2"/>
      <c r="B171" s="2"/>
      <c r="C171" s="8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5">
      <c r="A172" s="2"/>
      <c r="B172" s="2"/>
      <c r="C172" s="8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5">
      <c r="A173" s="2"/>
      <c r="B173" s="2"/>
      <c r="C173" s="8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2"/>
      <c r="B174" s="2"/>
      <c r="C174" s="8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2"/>
      <c r="B175" s="2"/>
      <c r="C175" s="8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2"/>
      <c r="B176" s="2"/>
      <c r="C176" s="8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2"/>
      <c r="B177" s="2"/>
      <c r="C177" s="8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5">
      <c r="A178" s="2"/>
      <c r="B178" s="2"/>
      <c r="C178" s="8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5">
      <c r="A179" s="2"/>
      <c r="B179" s="2"/>
      <c r="C179" s="8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5">
      <c r="A180" s="2"/>
      <c r="B180" s="2"/>
      <c r="C180" s="8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5">
      <c r="A181" s="2"/>
      <c r="B181" s="2"/>
      <c r="C181" s="8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5">
      <c r="A182" s="2"/>
      <c r="B182" s="2"/>
      <c r="C182" s="8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5">
      <c r="A183" s="2"/>
      <c r="B183" s="2"/>
      <c r="C183" s="8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2"/>
      <c r="B184" s="2"/>
      <c r="C184" s="8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5">
      <c r="A185" s="2"/>
      <c r="B185" s="2"/>
      <c r="C185" s="8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5">
      <c r="A186" s="2"/>
      <c r="B186" s="2"/>
      <c r="C186" s="8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5">
      <c r="A187" s="2"/>
      <c r="B187" s="2"/>
      <c r="C187" s="8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5">
      <c r="A188" s="2"/>
      <c r="B188" s="2"/>
      <c r="C188" s="8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5">
      <c r="A189" s="2"/>
      <c r="B189" s="2"/>
      <c r="C189" s="8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5">
      <c r="A190" s="2"/>
      <c r="B190" s="2"/>
      <c r="C190" s="8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5">
      <c r="A191" s="2"/>
      <c r="B191" s="2"/>
      <c r="C191" s="8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5">
      <c r="A192" s="2"/>
      <c r="B192" s="2"/>
      <c r="C192" s="8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5">
      <c r="A193" s="2"/>
      <c r="B193" s="2"/>
      <c r="C193" s="8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2"/>
      <c r="B194" s="2"/>
      <c r="C194" s="8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5">
      <c r="A195" s="2"/>
      <c r="B195" s="2"/>
      <c r="C195" s="8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5">
      <c r="A196" s="2"/>
      <c r="B196" s="2"/>
      <c r="C196" s="8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5">
      <c r="A197" s="2"/>
      <c r="B197" s="2"/>
      <c r="C197" s="8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5">
      <c r="A198" s="2"/>
      <c r="B198" s="2"/>
      <c r="C198" s="8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5">
      <c r="A199" s="2"/>
      <c r="B199" s="2"/>
      <c r="C199" s="8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5">
      <c r="A200" s="2"/>
      <c r="B200" s="2"/>
      <c r="C200" s="8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5">
      <c r="A201" s="2"/>
      <c r="B201" s="2"/>
      <c r="C201" s="8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5">
      <c r="A202" s="2"/>
      <c r="B202" s="2"/>
      <c r="C202" s="8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5">
      <c r="A203" s="2"/>
      <c r="B203" s="2"/>
      <c r="C203" s="8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5">
      <c r="A204" s="2"/>
      <c r="B204" s="2"/>
      <c r="C204" s="8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5">
      <c r="A205" s="2"/>
      <c r="B205" s="2"/>
      <c r="C205" s="8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5">
      <c r="A206" s="2"/>
      <c r="B206" s="2"/>
      <c r="C206" s="8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5">
      <c r="A207" s="2"/>
      <c r="B207" s="2"/>
      <c r="C207" s="8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2"/>
      <c r="B208" s="2"/>
      <c r="C208" s="8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2"/>
      <c r="B209" s="2"/>
      <c r="C209" s="8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2"/>
      <c r="B210" s="2"/>
      <c r="C210" s="8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2"/>
      <c r="B211" s="2"/>
      <c r="C211" s="8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2"/>
      <c r="B212" s="2"/>
      <c r="C212" s="8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2"/>
      <c r="B213" s="2"/>
      <c r="C213" s="8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2"/>
      <c r="B214" s="2"/>
      <c r="C214" s="8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2"/>
      <c r="B215" s="2"/>
      <c r="C215" s="8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2"/>
      <c r="B216" s="2"/>
      <c r="C216" s="8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2"/>
      <c r="B217" s="2"/>
      <c r="C217" s="8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2"/>
      <c r="B218" s="2"/>
      <c r="C218" s="8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2"/>
      <c r="B219" s="2"/>
      <c r="C219" s="8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2"/>
      <c r="B220" s="2"/>
      <c r="C220" s="8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2"/>
      <c r="B221" s="2"/>
      <c r="C221" s="8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2"/>
      <c r="B222" s="2"/>
      <c r="C222" s="8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2"/>
      <c r="B223" s="2"/>
      <c r="C223" s="8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2"/>
      <c r="B224" s="2"/>
      <c r="C224" s="8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2"/>
      <c r="B225" s="2"/>
      <c r="C225" s="8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2"/>
      <c r="B226" s="2"/>
      <c r="C226" s="8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2"/>
      <c r="B227" s="2"/>
      <c r="C227" s="8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2"/>
      <c r="B228" s="2"/>
      <c r="C228" s="8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2"/>
      <c r="B229" s="2"/>
      <c r="C229" s="8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2"/>
      <c r="B230" s="2"/>
      <c r="C230" s="8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2"/>
      <c r="B231" s="2"/>
      <c r="C231" s="8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2"/>
      <c r="B232" s="2"/>
      <c r="C232" s="8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2"/>
      <c r="B233" s="2"/>
      <c r="C233" s="8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2"/>
      <c r="B234" s="2"/>
      <c r="C234" s="8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2"/>
      <c r="B235" s="2"/>
      <c r="C235" s="8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2"/>
      <c r="B236" s="2"/>
      <c r="C236" s="8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2"/>
      <c r="B237" s="2"/>
      <c r="C237" s="8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2"/>
      <c r="B238" s="2"/>
      <c r="C238" s="8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2"/>
      <c r="B239" s="2"/>
      <c r="C239" s="8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2"/>
      <c r="B240" s="2"/>
      <c r="C240" s="8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2"/>
      <c r="B241" s="2"/>
      <c r="C241" s="8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2"/>
      <c r="B242" s="2"/>
      <c r="C242" s="8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2"/>
      <c r="B243" s="2"/>
      <c r="C243" s="8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2"/>
      <c r="B244" s="2"/>
      <c r="C244" s="8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2"/>
      <c r="B245" s="2"/>
      <c r="C245" s="8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2"/>
      <c r="B246" s="2"/>
      <c r="C246" s="8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2"/>
      <c r="B247" s="2"/>
      <c r="C247" s="8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2"/>
      <c r="B248" s="2"/>
      <c r="C248" s="8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2"/>
      <c r="B249" s="2"/>
      <c r="C249" s="8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2"/>
      <c r="B250" s="2"/>
      <c r="C250" s="8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2"/>
      <c r="B251" s="2"/>
      <c r="C251" s="8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2"/>
      <c r="B252" s="2"/>
      <c r="C252" s="8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2"/>
      <c r="B253" s="2"/>
      <c r="C253" s="8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2"/>
      <c r="B254" s="2"/>
      <c r="C254" s="8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2"/>
      <c r="B255" s="2"/>
      <c r="C255" s="8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2"/>
      <c r="B256" s="2"/>
      <c r="C256" s="8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2"/>
      <c r="B257" s="2"/>
      <c r="C257" s="8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2"/>
      <c r="B258" s="2"/>
      <c r="C258" s="8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2"/>
      <c r="B259" s="2"/>
      <c r="C259" s="8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2"/>
      <c r="B260" s="2"/>
      <c r="C260" s="8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2"/>
      <c r="B261" s="2"/>
      <c r="C261" s="8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2"/>
      <c r="B262" s="2"/>
      <c r="C262" s="8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2"/>
      <c r="B263" s="2"/>
      <c r="C263" s="8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2"/>
      <c r="B264" s="2"/>
      <c r="C264" s="8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2"/>
      <c r="B265" s="2"/>
      <c r="C265" s="8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2"/>
      <c r="B266" s="2"/>
      <c r="C266" s="8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2"/>
      <c r="B267" s="2"/>
      <c r="C267" s="8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2"/>
      <c r="B268" s="2"/>
      <c r="C268" s="8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5">
      <c r="A269" s="2"/>
      <c r="B269" s="2"/>
      <c r="C269" s="8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5">
      <c r="A270" s="2"/>
      <c r="B270" s="2"/>
      <c r="C270" s="8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5">
      <c r="A271" s="2"/>
      <c r="B271" s="2"/>
      <c r="C271" s="8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5">
      <c r="A272" s="2"/>
      <c r="B272" s="2"/>
      <c r="C272" s="8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5">
      <c r="A273" s="2"/>
      <c r="B273" s="2"/>
      <c r="C273" s="8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5">
      <c r="A274" s="2"/>
      <c r="B274" s="2"/>
      <c r="C274" s="8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5">
      <c r="A275" s="2"/>
      <c r="B275" s="2"/>
      <c r="C275" s="8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5">
      <c r="A276" s="2"/>
      <c r="B276" s="2"/>
      <c r="C276" s="8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5">
      <c r="A277" s="2"/>
      <c r="B277" s="2"/>
      <c r="C277" s="8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5">
      <c r="A278" s="2"/>
      <c r="B278" s="2"/>
      <c r="C278" s="8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5">
      <c r="A279" s="2"/>
      <c r="B279" s="2"/>
      <c r="C279" s="8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5">
      <c r="A280" s="2"/>
      <c r="B280" s="2"/>
      <c r="C280" s="8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5">
      <c r="A281" s="2"/>
      <c r="B281" s="2"/>
      <c r="C281" s="8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5">
      <c r="A282" s="2"/>
      <c r="B282" s="2"/>
      <c r="C282" s="8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5">
      <c r="A283" s="2"/>
      <c r="B283" s="2"/>
      <c r="C283" s="8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5">
      <c r="A284" s="2"/>
      <c r="B284" s="2"/>
      <c r="C284" s="8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5">
      <c r="A285" s="2"/>
      <c r="B285" s="2"/>
      <c r="C285" s="8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5">
      <c r="A286" s="2"/>
      <c r="B286" s="2"/>
      <c r="C286" s="8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5">
      <c r="A287" s="2"/>
      <c r="B287" s="2"/>
      <c r="C287" s="8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5">
      <c r="A288" s="2"/>
      <c r="B288" s="2"/>
      <c r="C288" s="8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5">
      <c r="A289" s="2"/>
      <c r="B289" s="2"/>
      <c r="C289" s="8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5">
      <c r="A290" s="2"/>
      <c r="B290" s="2"/>
      <c r="C290" s="8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5">
      <c r="A291" s="2"/>
      <c r="B291" s="2"/>
      <c r="C291" s="8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5">
      <c r="A292" s="2"/>
      <c r="B292" s="2"/>
      <c r="C292" s="8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5">
      <c r="A293" s="2"/>
      <c r="B293" s="2"/>
      <c r="C293" s="8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5">
      <c r="A294" s="2"/>
      <c r="B294" s="2"/>
      <c r="C294" s="8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5">
      <c r="A295" s="2"/>
      <c r="B295" s="2"/>
      <c r="C295" s="8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5">
      <c r="A296" s="2"/>
      <c r="B296" s="2"/>
      <c r="C296" s="8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25">
      <c r="A297" s="2"/>
      <c r="B297" s="2"/>
      <c r="C297" s="8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25">
      <c r="A298" s="2"/>
      <c r="B298" s="2"/>
      <c r="C298" s="8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25">
      <c r="A299" s="2"/>
      <c r="B299" s="2"/>
      <c r="C299" s="8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25">
      <c r="A300" s="2"/>
      <c r="B300" s="2"/>
      <c r="C300" s="8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25">
      <c r="A301" s="2"/>
      <c r="B301" s="2"/>
      <c r="C301" s="8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2"/>
      <c r="B302" s="2"/>
      <c r="C302" s="8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2"/>
      <c r="B303" s="2"/>
      <c r="C303" s="8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2"/>
      <c r="B304" s="2"/>
      <c r="C304" s="8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2"/>
      <c r="B305" s="2"/>
      <c r="C305" s="8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2"/>
      <c r="B306" s="2"/>
      <c r="C306" s="8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2"/>
      <c r="B307" s="2"/>
      <c r="C307" s="8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2"/>
      <c r="B308" s="2"/>
      <c r="C308" s="8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2"/>
      <c r="B309" s="2"/>
      <c r="C309" s="8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2"/>
      <c r="B310" s="2"/>
      <c r="C310" s="8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2"/>
      <c r="B311" s="2"/>
      <c r="C311" s="8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2"/>
      <c r="B312" s="2"/>
      <c r="C312" s="8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2"/>
      <c r="B313" s="2"/>
      <c r="C313" s="8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2"/>
      <c r="B314" s="2"/>
      <c r="C314" s="8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2"/>
      <c r="B315" s="2"/>
      <c r="C315" s="8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2"/>
      <c r="B316" s="2"/>
      <c r="C316" s="8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2"/>
      <c r="B317" s="2"/>
      <c r="C317" s="8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2"/>
      <c r="B318" s="2"/>
      <c r="C318" s="8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25">
      <c r="A319" s="2"/>
      <c r="B319" s="2"/>
      <c r="C319" s="8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25">
      <c r="A320" s="2"/>
      <c r="B320" s="2"/>
      <c r="C320" s="8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25">
      <c r="A321" s="2"/>
      <c r="B321" s="2"/>
      <c r="C321" s="8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2"/>
      <c r="B322" s="2"/>
      <c r="C322" s="8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25">
      <c r="A323" s="2"/>
      <c r="B323" s="2"/>
      <c r="C323" s="8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25">
      <c r="A324" s="2"/>
      <c r="B324" s="2"/>
      <c r="C324" s="8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25">
      <c r="A325" s="2"/>
      <c r="B325" s="2"/>
      <c r="C325" s="8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25">
      <c r="A326" s="2"/>
      <c r="B326" s="2"/>
      <c r="C326" s="8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25">
      <c r="A327" s="2"/>
      <c r="B327" s="2"/>
      <c r="C327" s="8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25">
      <c r="A328" s="2"/>
      <c r="B328" s="2"/>
      <c r="C328" s="8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25">
      <c r="A329" s="2"/>
      <c r="B329" s="2"/>
      <c r="C329" s="8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2"/>
      <c r="B330" s="2"/>
      <c r="C330" s="8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2"/>
      <c r="B331" s="2"/>
      <c r="C331" s="8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2"/>
      <c r="B332" s="2"/>
      <c r="C332" s="8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2"/>
      <c r="B333" s="2"/>
      <c r="C333" s="8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2"/>
      <c r="B334" s="2"/>
      <c r="C334" s="8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2"/>
      <c r="B335" s="2"/>
      <c r="C335" s="8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2"/>
      <c r="B336" s="2"/>
      <c r="C336" s="8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2"/>
      <c r="B337" s="2"/>
      <c r="C337" s="8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2"/>
      <c r="B338" s="2"/>
      <c r="C338" s="8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2"/>
      <c r="B339" s="2"/>
      <c r="C339" s="8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2"/>
      <c r="B340" s="2"/>
      <c r="C340" s="8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2"/>
      <c r="B341" s="2"/>
      <c r="C341" s="8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2"/>
      <c r="B342" s="2"/>
      <c r="C342" s="8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2"/>
      <c r="B343" s="2"/>
      <c r="C343" s="8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2"/>
      <c r="B344" s="2"/>
      <c r="C344" s="8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2"/>
      <c r="B345" s="2"/>
      <c r="C345" s="8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2"/>
      <c r="B346" s="2"/>
      <c r="C346" s="8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2"/>
      <c r="B347" s="2"/>
      <c r="C347" s="8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25">
      <c r="A348" s="2"/>
      <c r="B348" s="2"/>
      <c r="C348" s="8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25">
      <c r="A349" s="2"/>
      <c r="B349" s="2"/>
      <c r="C349" s="8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25">
      <c r="A350" s="2"/>
      <c r="B350" s="2"/>
      <c r="C350" s="8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25">
      <c r="A351" s="2"/>
      <c r="B351" s="2"/>
      <c r="C351" s="8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2"/>
      <c r="B352" s="2"/>
      <c r="C352" s="8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25">
      <c r="A353" s="2"/>
      <c r="B353" s="2"/>
      <c r="C353" s="8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25">
      <c r="A354" s="2"/>
      <c r="B354" s="2"/>
      <c r="C354" s="8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25">
      <c r="A355" s="2"/>
      <c r="B355" s="2"/>
      <c r="C355" s="8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25">
      <c r="A356" s="2"/>
      <c r="B356" s="2"/>
      <c r="C356" s="8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2"/>
      <c r="B357" s="2"/>
      <c r="C357" s="8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2"/>
      <c r="B358" s="2"/>
      <c r="C358" s="8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2"/>
      <c r="B359" s="2"/>
      <c r="C359" s="8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2"/>
      <c r="B360" s="2"/>
      <c r="C360" s="8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2"/>
      <c r="B361" s="2"/>
      <c r="C361" s="8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2"/>
      <c r="B362" s="2"/>
      <c r="C362" s="8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25">
      <c r="A363" s="2"/>
      <c r="B363" s="2"/>
      <c r="C363" s="8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25">
      <c r="A364" s="2"/>
      <c r="B364" s="2"/>
      <c r="C364" s="8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25">
      <c r="A365" s="2"/>
      <c r="B365" s="2"/>
      <c r="C365" s="8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25">
      <c r="A366" s="2"/>
      <c r="B366" s="2"/>
      <c r="C366" s="8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25">
      <c r="A367" s="2"/>
      <c r="B367" s="2"/>
      <c r="C367" s="8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25">
      <c r="A368" s="2"/>
      <c r="B368" s="2"/>
      <c r="C368" s="8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25">
      <c r="A369" s="2"/>
      <c r="B369" s="2"/>
      <c r="C369" s="8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25">
      <c r="A370" s="2"/>
      <c r="B370" s="2"/>
      <c r="C370" s="8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25">
      <c r="A371" s="2"/>
      <c r="B371" s="2"/>
      <c r="C371" s="8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25">
      <c r="A372" s="2"/>
      <c r="B372" s="2"/>
      <c r="C372" s="8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25">
      <c r="A373" s="2"/>
      <c r="B373" s="2"/>
      <c r="C373" s="8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25">
      <c r="A374" s="2"/>
      <c r="B374" s="2"/>
      <c r="C374" s="8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25">
      <c r="A375" s="2"/>
      <c r="B375" s="2"/>
      <c r="C375" s="8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25">
      <c r="A376" s="2"/>
      <c r="B376" s="2"/>
      <c r="C376" s="8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25">
      <c r="A377" s="2"/>
      <c r="B377" s="2"/>
      <c r="C377" s="8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25">
      <c r="A378" s="2"/>
      <c r="B378" s="2"/>
      <c r="C378" s="8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25">
      <c r="A379" s="2"/>
      <c r="B379" s="2"/>
      <c r="C379" s="8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25">
      <c r="A380" s="2"/>
      <c r="B380" s="2"/>
      <c r="C380" s="8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25">
      <c r="A381" s="2"/>
      <c r="B381" s="2"/>
      <c r="C381" s="8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25">
      <c r="A382" s="2"/>
      <c r="B382" s="2"/>
      <c r="C382" s="8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25">
      <c r="A383" s="2"/>
      <c r="B383" s="2"/>
      <c r="C383" s="8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25">
      <c r="A384" s="2"/>
      <c r="B384" s="2"/>
      <c r="C384" s="8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25">
      <c r="A385" s="2"/>
      <c r="B385" s="2"/>
      <c r="C385" s="8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25">
      <c r="A386" s="2"/>
      <c r="B386" s="2"/>
      <c r="C386" s="8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25">
      <c r="A387" s="2"/>
      <c r="B387" s="2"/>
      <c r="C387" s="8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25">
      <c r="A388" s="2"/>
      <c r="B388" s="2"/>
      <c r="C388" s="8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25">
      <c r="A389" s="2"/>
      <c r="B389" s="2"/>
      <c r="C389" s="8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25">
      <c r="A390" s="2"/>
      <c r="B390" s="2"/>
      <c r="C390" s="8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25">
      <c r="A391" s="2"/>
      <c r="B391" s="2"/>
      <c r="C391" s="8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25">
      <c r="A392" s="2"/>
      <c r="B392" s="2"/>
      <c r="C392" s="8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25">
      <c r="A393" s="2"/>
      <c r="B393" s="2"/>
      <c r="C393" s="8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25">
      <c r="A394" s="2"/>
      <c r="B394" s="2"/>
      <c r="C394" s="8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25">
      <c r="A395" s="2"/>
      <c r="B395" s="2"/>
      <c r="C395" s="8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25">
      <c r="A396" s="2"/>
      <c r="B396" s="2"/>
      <c r="C396" s="8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25">
      <c r="A397" s="2"/>
      <c r="B397" s="2"/>
      <c r="C397" s="8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25">
      <c r="A398" s="2"/>
      <c r="B398" s="2"/>
      <c r="C398" s="8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25">
      <c r="A399" s="2"/>
      <c r="B399" s="2"/>
      <c r="C399" s="8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25">
      <c r="A400" s="2"/>
      <c r="B400" s="2"/>
      <c r="C400" s="8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25">
      <c r="A401" s="2"/>
      <c r="B401" s="2"/>
      <c r="C401" s="8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25">
      <c r="A402" s="2"/>
      <c r="B402" s="2"/>
      <c r="C402" s="8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25">
      <c r="A403" s="2"/>
      <c r="B403" s="2"/>
      <c r="C403" s="8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25">
      <c r="A404" s="2"/>
      <c r="B404" s="2"/>
      <c r="C404" s="8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25">
      <c r="A405" s="2"/>
      <c r="B405" s="2"/>
      <c r="C405" s="8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25">
      <c r="A406" s="2"/>
      <c r="B406" s="2"/>
      <c r="C406" s="8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25">
      <c r="A407" s="2"/>
      <c r="B407" s="2"/>
      <c r="C407" s="8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25">
      <c r="A408" s="2"/>
      <c r="B408" s="2"/>
      <c r="C408" s="8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25">
      <c r="A409" s="2"/>
      <c r="B409" s="2"/>
      <c r="C409" s="8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25">
      <c r="A410" s="2"/>
      <c r="B410" s="2"/>
      <c r="C410" s="8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25">
      <c r="A411" s="2"/>
      <c r="B411" s="2"/>
      <c r="C411" s="8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25">
      <c r="A412" s="2"/>
      <c r="B412" s="2"/>
      <c r="C412" s="8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25">
      <c r="A413" s="2"/>
      <c r="B413" s="2"/>
      <c r="C413" s="8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25">
      <c r="A414" s="2"/>
      <c r="B414" s="2"/>
      <c r="C414" s="8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25">
      <c r="A415" s="2"/>
      <c r="B415" s="2"/>
      <c r="C415" s="8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25">
      <c r="A416" s="2"/>
      <c r="B416" s="2"/>
      <c r="C416" s="8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25">
      <c r="A417" s="2"/>
      <c r="B417" s="2"/>
      <c r="C417" s="8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25">
      <c r="A418" s="2"/>
      <c r="B418" s="2"/>
      <c r="C418" s="8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25">
      <c r="A419" s="2"/>
      <c r="B419" s="2"/>
      <c r="C419" s="8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25">
      <c r="A420" s="2"/>
      <c r="B420" s="2"/>
      <c r="C420" s="8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25">
      <c r="A421" s="2"/>
      <c r="B421" s="2"/>
      <c r="C421" s="8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25">
      <c r="A422" s="2"/>
      <c r="B422" s="2"/>
      <c r="C422" s="8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25">
      <c r="A423" s="2"/>
      <c r="B423" s="2"/>
      <c r="C423" s="8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25">
      <c r="A424" s="2"/>
      <c r="B424" s="2"/>
      <c r="C424" s="8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25">
      <c r="A425" s="2"/>
      <c r="B425" s="2"/>
      <c r="C425" s="8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25">
      <c r="A426" s="2"/>
      <c r="B426" s="2"/>
      <c r="C426" s="8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25">
      <c r="A427" s="2"/>
      <c r="B427" s="2"/>
      <c r="C427" s="8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25">
      <c r="A428" s="2"/>
      <c r="B428" s="2"/>
      <c r="C428" s="8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25">
      <c r="A429" s="2"/>
      <c r="B429" s="2"/>
      <c r="C429" s="8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25">
      <c r="A430" s="2"/>
      <c r="B430" s="2"/>
      <c r="C430" s="8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25">
      <c r="A431" s="2"/>
      <c r="B431" s="2"/>
      <c r="C431" s="8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25">
      <c r="A432" s="2"/>
      <c r="B432" s="2"/>
      <c r="C432" s="8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25">
      <c r="A433" s="2"/>
      <c r="B433" s="2"/>
      <c r="C433" s="8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25">
      <c r="A434" s="2"/>
      <c r="B434" s="2"/>
      <c r="C434" s="8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25">
      <c r="A435" s="2"/>
      <c r="B435" s="2"/>
      <c r="C435" s="8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25">
      <c r="A436" s="2"/>
      <c r="B436" s="2"/>
      <c r="C436" s="8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25">
      <c r="A437" s="2"/>
      <c r="B437" s="2"/>
      <c r="C437" s="8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25">
      <c r="A438" s="2"/>
      <c r="B438" s="2"/>
      <c r="C438" s="8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25">
      <c r="A439" s="2"/>
      <c r="B439" s="2"/>
      <c r="C439" s="8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25">
      <c r="A440" s="2"/>
      <c r="B440" s="2"/>
      <c r="C440" s="8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25">
      <c r="A441" s="2"/>
      <c r="B441" s="2"/>
      <c r="C441" s="8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25">
      <c r="A442" s="2"/>
      <c r="B442" s="2"/>
      <c r="C442" s="8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25">
      <c r="A443" s="2"/>
      <c r="B443" s="2"/>
      <c r="C443" s="8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25">
      <c r="A444" s="2"/>
      <c r="B444" s="2"/>
      <c r="C444" s="8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25">
      <c r="A445" s="2"/>
      <c r="B445" s="2"/>
      <c r="C445" s="8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25">
      <c r="A446" s="2"/>
      <c r="B446" s="2"/>
      <c r="C446" s="8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25">
      <c r="A447" s="2"/>
      <c r="B447" s="2"/>
      <c r="C447" s="8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25">
      <c r="A448" s="2"/>
      <c r="B448" s="2"/>
      <c r="C448" s="8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25">
      <c r="A449" s="2"/>
      <c r="B449" s="2"/>
      <c r="C449" s="8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25">
      <c r="A450" s="2"/>
      <c r="B450" s="2"/>
      <c r="C450" s="8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25">
      <c r="A451" s="2"/>
      <c r="B451" s="2"/>
      <c r="C451" s="8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25">
      <c r="A452" s="2"/>
      <c r="B452" s="2"/>
      <c r="C452" s="8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25">
      <c r="A453" s="2"/>
      <c r="B453" s="2"/>
      <c r="C453" s="8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25">
      <c r="A454" s="2"/>
      <c r="B454" s="2"/>
      <c r="C454" s="8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25">
      <c r="A455" s="2"/>
      <c r="B455" s="2"/>
      <c r="C455" s="8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25">
      <c r="A456" s="2"/>
      <c r="B456" s="2"/>
      <c r="C456" s="8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25">
      <c r="A457" s="2"/>
      <c r="B457" s="2"/>
      <c r="C457" s="8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25">
      <c r="A458" s="2"/>
      <c r="B458" s="2"/>
      <c r="C458" s="8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25">
      <c r="A459" s="2"/>
      <c r="B459" s="2"/>
      <c r="C459" s="8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25">
      <c r="A460" s="2"/>
      <c r="B460" s="2"/>
      <c r="C460" s="8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25">
      <c r="A461" s="2"/>
      <c r="B461" s="2"/>
      <c r="C461" s="8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25">
      <c r="A462" s="2"/>
      <c r="B462" s="2"/>
      <c r="C462" s="8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25">
      <c r="A463" s="2"/>
      <c r="B463" s="2"/>
      <c r="C463" s="8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25">
      <c r="A464" s="2"/>
      <c r="B464" s="2"/>
      <c r="C464" s="8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25">
      <c r="A465" s="2"/>
      <c r="B465" s="2"/>
      <c r="C465" s="8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25">
      <c r="A466" s="2"/>
      <c r="B466" s="2"/>
      <c r="C466" s="8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25">
      <c r="A467" s="2"/>
      <c r="B467" s="2"/>
      <c r="C467" s="8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25">
      <c r="A468" s="2"/>
      <c r="B468" s="2"/>
      <c r="C468" s="8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25">
      <c r="A469" s="2"/>
      <c r="B469" s="2"/>
      <c r="C469" s="8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25">
      <c r="A470" s="2"/>
      <c r="B470" s="2"/>
      <c r="C470" s="8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25">
      <c r="A471" s="2"/>
      <c r="B471" s="2"/>
      <c r="C471" s="8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25">
      <c r="A472" s="2"/>
      <c r="B472" s="2"/>
      <c r="C472" s="8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25">
      <c r="A473" s="2"/>
      <c r="B473" s="2"/>
      <c r="C473" s="8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25">
      <c r="A474" s="2"/>
      <c r="B474" s="2"/>
      <c r="C474" s="8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25">
      <c r="A475" s="2"/>
      <c r="B475" s="2"/>
      <c r="C475" s="8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25">
      <c r="A476" s="2"/>
      <c r="B476" s="2"/>
      <c r="C476" s="8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25">
      <c r="A477" s="2"/>
      <c r="B477" s="2"/>
      <c r="C477" s="8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25">
      <c r="A478" s="2"/>
      <c r="B478" s="2"/>
      <c r="C478" s="8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25">
      <c r="A479" s="2"/>
      <c r="B479" s="2"/>
      <c r="C479" s="8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25">
      <c r="A480" s="2"/>
      <c r="B480" s="2"/>
      <c r="C480" s="8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25">
      <c r="A481" s="2"/>
      <c r="B481" s="2"/>
      <c r="C481" s="8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25">
      <c r="A482" s="2"/>
      <c r="B482" s="2"/>
      <c r="C482" s="8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25">
      <c r="A483" s="2"/>
      <c r="B483" s="2"/>
      <c r="C483" s="8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25">
      <c r="A484" s="2"/>
      <c r="B484" s="2"/>
      <c r="C484" s="8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25">
      <c r="A485" s="2"/>
      <c r="B485" s="2"/>
      <c r="C485" s="8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25">
      <c r="A486" s="2"/>
      <c r="B486" s="2"/>
      <c r="C486" s="8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25">
      <c r="A487" s="2"/>
      <c r="B487" s="2"/>
      <c r="C487" s="8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25">
      <c r="A488" s="2"/>
      <c r="B488" s="2"/>
      <c r="C488" s="8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25">
      <c r="A489" s="2"/>
      <c r="B489" s="2"/>
      <c r="C489" s="8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25">
      <c r="A490" s="2"/>
      <c r="B490" s="2"/>
      <c r="C490" s="8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25">
      <c r="A491" s="2"/>
      <c r="B491" s="2"/>
      <c r="C491" s="8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25">
      <c r="A492" s="2"/>
      <c r="B492" s="2"/>
      <c r="C492" s="8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25">
      <c r="A493" s="2"/>
      <c r="B493" s="2"/>
      <c r="C493" s="8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25">
      <c r="A494" s="2"/>
      <c r="B494" s="2"/>
      <c r="C494" s="8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25">
      <c r="A495" s="2"/>
      <c r="B495" s="2"/>
      <c r="C495" s="8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25">
      <c r="A496" s="2"/>
      <c r="B496" s="2"/>
      <c r="C496" s="8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25">
      <c r="A497" s="2"/>
      <c r="B497" s="2"/>
      <c r="C497" s="8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25">
      <c r="A498" s="2"/>
      <c r="B498" s="2"/>
      <c r="C498" s="8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25">
      <c r="A499" s="2"/>
      <c r="B499" s="2"/>
      <c r="C499" s="8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25">
      <c r="A500" s="2"/>
      <c r="B500" s="2"/>
      <c r="C500" s="8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25">
      <c r="A501" s="2"/>
      <c r="B501" s="2"/>
      <c r="C501" s="8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25">
      <c r="A502" s="2"/>
      <c r="B502" s="2"/>
      <c r="C502" s="8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25">
      <c r="A503" s="2"/>
      <c r="B503" s="2"/>
      <c r="C503" s="8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25">
      <c r="A504" s="2"/>
      <c r="B504" s="2"/>
      <c r="C504" s="8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25">
      <c r="A505" s="2"/>
      <c r="B505" s="2"/>
      <c r="C505" s="8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25">
      <c r="A506" s="2"/>
      <c r="B506" s="2"/>
      <c r="C506" s="8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25">
      <c r="A507" s="2"/>
      <c r="B507" s="2"/>
      <c r="C507" s="8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25">
      <c r="A508" s="2"/>
      <c r="B508" s="2"/>
      <c r="C508" s="8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25">
      <c r="A509" s="2"/>
      <c r="B509" s="2"/>
      <c r="C509" s="8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25">
      <c r="A510" s="2"/>
      <c r="B510" s="2"/>
      <c r="C510" s="8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25">
      <c r="A511" s="2"/>
      <c r="B511" s="2"/>
      <c r="C511" s="8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25">
      <c r="A512" s="2"/>
      <c r="B512" s="2"/>
      <c r="C512" s="8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25">
      <c r="A513" s="2"/>
      <c r="B513" s="2"/>
      <c r="C513" s="8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25">
      <c r="A514" s="2"/>
      <c r="B514" s="2"/>
      <c r="C514" s="8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25">
      <c r="A515" s="2"/>
      <c r="B515" s="2"/>
      <c r="C515" s="8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25">
      <c r="A516" s="2"/>
      <c r="B516" s="2"/>
      <c r="C516" s="8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25">
      <c r="A517" s="2"/>
      <c r="B517" s="2"/>
      <c r="C517" s="8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25">
      <c r="A518" s="2"/>
      <c r="B518" s="2"/>
      <c r="C518" s="8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25">
      <c r="A519" s="2"/>
      <c r="B519" s="2"/>
      <c r="C519" s="8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25">
      <c r="A520" s="2"/>
      <c r="B520" s="2"/>
      <c r="C520" s="8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25">
      <c r="A521" s="2"/>
      <c r="B521" s="2"/>
      <c r="C521" s="8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25">
      <c r="A522" s="2"/>
      <c r="B522" s="2"/>
      <c r="C522" s="8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25">
      <c r="A523" s="2"/>
      <c r="B523" s="2"/>
      <c r="C523" s="8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25">
      <c r="A524" s="2"/>
      <c r="B524" s="2"/>
      <c r="C524" s="8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25">
      <c r="A525" s="2"/>
      <c r="B525" s="2"/>
      <c r="C525" s="8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25">
      <c r="A526" s="2"/>
      <c r="B526" s="2"/>
      <c r="C526" s="8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25">
      <c r="A527" s="2"/>
      <c r="B527" s="2"/>
      <c r="C527" s="8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25">
      <c r="A528" s="2"/>
      <c r="B528" s="2"/>
      <c r="C528" s="8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25">
      <c r="A529" s="2"/>
      <c r="B529" s="2"/>
      <c r="C529" s="8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25">
      <c r="A530" s="2"/>
      <c r="B530" s="2"/>
      <c r="C530" s="8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25">
      <c r="A531" s="2"/>
      <c r="B531" s="2"/>
      <c r="C531" s="8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25">
      <c r="A532" s="2"/>
      <c r="B532" s="2"/>
      <c r="C532" s="8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25">
      <c r="A533" s="2"/>
      <c r="B533" s="2"/>
      <c r="C533" s="8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25">
      <c r="A534" s="2"/>
      <c r="B534" s="2"/>
      <c r="C534" s="8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25">
      <c r="A535" s="2"/>
      <c r="B535" s="2"/>
      <c r="C535" s="8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25">
      <c r="A536" s="2"/>
      <c r="B536" s="2"/>
      <c r="C536" s="8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25">
      <c r="A537" s="2"/>
      <c r="B537" s="2"/>
      <c r="C537" s="8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25">
      <c r="A538" s="2"/>
      <c r="B538" s="2"/>
      <c r="C538" s="8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25">
      <c r="A539" s="2"/>
      <c r="B539" s="2"/>
      <c r="C539" s="8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25">
      <c r="A540" s="2"/>
      <c r="B540" s="2"/>
      <c r="C540" s="8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25">
      <c r="A541" s="2"/>
      <c r="B541" s="2"/>
      <c r="C541" s="8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25">
      <c r="A542" s="2"/>
      <c r="B542" s="2"/>
      <c r="C542" s="8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25">
      <c r="A543" s="2"/>
      <c r="B543" s="2"/>
      <c r="C543" s="8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25">
      <c r="A544" s="2"/>
      <c r="B544" s="2"/>
      <c r="C544" s="8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25">
      <c r="A545" s="2"/>
      <c r="B545" s="2"/>
      <c r="C545" s="8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25">
      <c r="A546" s="2"/>
      <c r="B546" s="2"/>
      <c r="C546" s="8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25">
      <c r="A547" s="2"/>
      <c r="B547" s="2"/>
      <c r="C547" s="8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25">
      <c r="A548" s="2"/>
      <c r="B548" s="2"/>
      <c r="C548" s="8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25">
      <c r="A549" s="2"/>
      <c r="B549" s="2"/>
      <c r="C549" s="8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25">
      <c r="A550" s="2"/>
      <c r="B550" s="2"/>
      <c r="C550" s="8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25">
      <c r="A551" s="2"/>
      <c r="B551" s="2"/>
      <c r="C551" s="8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25">
      <c r="A552" s="2"/>
      <c r="B552" s="2"/>
      <c r="C552" s="8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25">
      <c r="A553" s="2"/>
      <c r="B553" s="2"/>
      <c r="C553" s="8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25">
      <c r="A554" s="2"/>
      <c r="B554" s="2"/>
      <c r="C554" s="8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25">
      <c r="A555" s="2"/>
      <c r="B555" s="2"/>
      <c r="C555" s="8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25">
      <c r="A556" s="2"/>
      <c r="B556" s="2"/>
      <c r="C556" s="8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25">
      <c r="A557" s="2"/>
      <c r="B557" s="2"/>
      <c r="C557" s="8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25">
      <c r="A558" s="2"/>
      <c r="B558" s="2"/>
      <c r="C558" s="8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25">
      <c r="A559" s="2"/>
      <c r="B559" s="2"/>
      <c r="C559" s="8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25">
      <c r="A560" s="2"/>
      <c r="B560" s="2"/>
      <c r="C560" s="8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25">
      <c r="A561" s="2"/>
      <c r="B561" s="2"/>
      <c r="C561" s="8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25">
      <c r="A562" s="2"/>
      <c r="B562" s="2"/>
      <c r="C562" s="8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25">
      <c r="A563" s="2"/>
      <c r="B563" s="2"/>
      <c r="C563" s="8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25">
      <c r="A564" s="2"/>
      <c r="B564" s="2"/>
      <c r="C564" s="8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25">
      <c r="A565" s="2"/>
      <c r="B565" s="2"/>
      <c r="C565" s="8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25">
      <c r="A566" s="2"/>
      <c r="B566" s="2"/>
      <c r="C566" s="8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25">
      <c r="A567" s="2"/>
      <c r="B567" s="2"/>
      <c r="C567" s="8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25">
      <c r="A568" s="2"/>
      <c r="B568" s="2"/>
      <c r="C568" s="8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25">
      <c r="A569" s="2"/>
      <c r="B569" s="2"/>
      <c r="C569" s="8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25">
      <c r="A570" s="2"/>
      <c r="B570" s="2"/>
      <c r="C570" s="8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25">
      <c r="A571" s="2"/>
      <c r="B571" s="2"/>
      <c r="C571" s="8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25">
      <c r="A572" s="2"/>
      <c r="B572" s="2"/>
      <c r="C572" s="8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25">
      <c r="A573" s="2"/>
      <c r="B573" s="2"/>
      <c r="C573" s="8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25">
      <c r="A574" s="2"/>
      <c r="B574" s="2"/>
      <c r="C574" s="8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25">
      <c r="A575" s="2"/>
      <c r="B575" s="2"/>
      <c r="C575" s="8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25">
      <c r="A576" s="2"/>
      <c r="B576" s="2"/>
      <c r="C576" s="8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25">
      <c r="A577" s="2"/>
      <c r="B577" s="2"/>
      <c r="C577" s="8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25">
      <c r="A578" s="2"/>
      <c r="B578" s="2"/>
      <c r="C578" s="8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25">
      <c r="A579" s="2"/>
      <c r="B579" s="2"/>
      <c r="C579" s="8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25">
      <c r="A580" s="2"/>
      <c r="B580" s="2"/>
      <c r="C580" s="8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25">
      <c r="A581" s="2"/>
      <c r="B581" s="2"/>
      <c r="C581" s="8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25">
      <c r="A582" s="2"/>
      <c r="B582" s="2"/>
      <c r="C582" s="8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25">
      <c r="A583" s="2"/>
      <c r="B583" s="2"/>
      <c r="C583" s="8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25">
      <c r="A584" s="2"/>
      <c r="B584" s="2"/>
      <c r="C584" s="8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25">
      <c r="A585" s="2"/>
      <c r="B585" s="2"/>
      <c r="C585" s="8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25">
      <c r="A586" s="2"/>
      <c r="B586" s="2"/>
      <c r="C586" s="8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25">
      <c r="A587" s="2"/>
      <c r="B587" s="2"/>
      <c r="C587" s="8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25">
      <c r="A588" s="2"/>
      <c r="B588" s="2"/>
      <c r="C588" s="8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25">
      <c r="A589" s="2"/>
      <c r="B589" s="2"/>
      <c r="C589" s="8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25">
      <c r="A590" s="2"/>
      <c r="B590" s="2"/>
      <c r="C590" s="8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25">
      <c r="A591" s="2"/>
      <c r="B591" s="2"/>
      <c r="C591" s="8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25">
      <c r="A592" s="2"/>
      <c r="B592" s="2"/>
      <c r="C592" s="8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25">
      <c r="A593" s="2"/>
      <c r="B593" s="2"/>
      <c r="C593" s="8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25">
      <c r="A594" s="2"/>
      <c r="B594" s="2"/>
      <c r="C594" s="8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25">
      <c r="A595" s="2"/>
      <c r="B595" s="2"/>
      <c r="C595" s="8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25">
      <c r="A596" s="2"/>
      <c r="B596" s="2"/>
      <c r="C596" s="8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25">
      <c r="A597" s="2"/>
      <c r="B597" s="2"/>
      <c r="C597" s="8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25">
      <c r="A598" s="2"/>
      <c r="B598" s="2"/>
      <c r="C598" s="8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25">
      <c r="A599" s="2"/>
      <c r="B599" s="2"/>
      <c r="C599" s="8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25">
      <c r="A600" s="2"/>
      <c r="B600" s="2"/>
      <c r="C600" s="8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25">
      <c r="A601" s="2"/>
      <c r="B601" s="2"/>
      <c r="C601" s="8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25">
      <c r="A602" s="2"/>
      <c r="B602" s="2"/>
      <c r="C602" s="8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25">
      <c r="A603" s="2"/>
      <c r="B603" s="2"/>
      <c r="C603" s="8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25">
      <c r="A604" s="2"/>
      <c r="B604" s="2"/>
      <c r="C604" s="8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25">
      <c r="A605" s="2"/>
      <c r="B605" s="2"/>
      <c r="C605" s="8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25">
      <c r="A606" s="2"/>
      <c r="B606" s="2"/>
      <c r="C606" s="8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25">
      <c r="A607" s="2"/>
      <c r="B607" s="2"/>
      <c r="C607" s="8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25">
      <c r="A608" s="2"/>
      <c r="B608" s="2"/>
      <c r="C608" s="8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25">
      <c r="A609" s="2"/>
      <c r="B609" s="2"/>
      <c r="C609" s="8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25">
      <c r="A610" s="2"/>
      <c r="B610" s="2"/>
      <c r="C610" s="8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25">
      <c r="A611" s="2"/>
      <c r="B611" s="2"/>
      <c r="C611" s="8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25">
      <c r="A612" s="2"/>
      <c r="B612" s="2"/>
      <c r="C612" s="8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25">
      <c r="A613" s="2"/>
      <c r="B613" s="2"/>
      <c r="C613" s="8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25">
      <c r="A614" s="2"/>
      <c r="B614" s="2"/>
      <c r="C614" s="8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25">
      <c r="A615" s="2"/>
      <c r="B615" s="2"/>
      <c r="C615" s="8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25">
      <c r="A616" s="2"/>
      <c r="B616" s="2"/>
      <c r="C616" s="8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25">
      <c r="A617" s="2"/>
      <c r="B617" s="2"/>
      <c r="C617" s="8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25">
      <c r="A618" s="2"/>
      <c r="B618" s="2"/>
      <c r="C618" s="8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25">
      <c r="A619" s="2"/>
      <c r="B619" s="2"/>
      <c r="C619" s="8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25">
      <c r="A620" s="2"/>
      <c r="B620" s="2"/>
      <c r="C620" s="8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25">
      <c r="A621" s="2"/>
      <c r="B621" s="2"/>
      <c r="C621" s="8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25">
      <c r="A622" s="2"/>
      <c r="B622" s="2"/>
      <c r="C622" s="8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25">
      <c r="A623" s="2"/>
      <c r="B623" s="2"/>
      <c r="C623" s="8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25">
      <c r="A624" s="2"/>
      <c r="B624" s="2"/>
      <c r="C624" s="8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25">
      <c r="A625" s="2"/>
      <c r="B625" s="2"/>
      <c r="C625" s="8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25">
      <c r="A626" s="2"/>
      <c r="B626" s="2"/>
      <c r="C626" s="8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25">
      <c r="A627" s="2"/>
      <c r="B627" s="2"/>
      <c r="C627" s="8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25">
      <c r="A628" s="2"/>
      <c r="B628" s="2"/>
      <c r="C628" s="8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25">
      <c r="A629" s="2"/>
      <c r="B629" s="2"/>
      <c r="C629" s="8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25">
      <c r="A630" s="2"/>
      <c r="B630" s="2"/>
      <c r="C630" s="8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25">
      <c r="A631" s="2"/>
      <c r="B631" s="2"/>
      <c r="C631" s="8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25">
      <c r="A632" s="2"/>
      <c r="B632" s="2"/>
      <c r="C632" s="8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25">
      <c r="A633" s="2"/>
      <c r="B633" s="2"/>
      <c r="C633" s="8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25">
      <c r="A634" s="2"/>
      <c r="B634" s="2"/>
      <c r="C634" s="8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25">
      <c r="A635" s="2"/>
      <c r="B635" s="2"/>
      <c r="C635" s="8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25">
      <c r="A636" s="2"/>
      <c r="B636" s="2"/>
      <c r="C636" s="8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25">
      <c r="A637" s="2"/>
      <c r="B637" s="2"/>
      <c r="C637" s="8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25">
      <c r="A638" s="2"/>
      <c r="B638" s="2"/>
      <c r="C638" s="8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25">
      <c r="A639" s="2"/>
      <c r="B639" s="2"/>
      <c r="C639" s="8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25">
      <c r="A640" s="2"/>
      <c r="B640" s="2"/>
      <c r="C640" s="8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25">
      <c r="A641" s="2"/>
      <c r="B641" s="2"/>
      <c r="C641" s="8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25">
      <c r="A642" s="2"/>
      <c r="B642" s="2"/>
      <c r="C642" s="8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25">
      <c r="A643" s="2"/>
      <c r="B643" s="2"/>
      <c r="C643" s="8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25">
      <c r="A644" s="2"/>
      <c r="B644" s="2"/>
      <c r="C644" s="8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25">
      <c r="A645" s="2"/>
      <c r="B645" s="2"/>
      <c r="C645" s="8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25">
      <c r="A646" s="2"/>
      <c r="B646" s="2"/>
      <c r="C646" s="8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25">
      <c r="A647" s="2"/>
      <c r="B647" s="2"/>
      <c r="C647" s="8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25">
      <c r="A648" s="2"/>
      <c r="B648" s="2"/>
      <c r="C648" s="8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25">
      <c r="A649" s="2"/>
      <c r="B649" s="2"/>
      <c r="C649" s="8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25">
      <c r="A650" s="2"/>
      <c r="B650" s="2"/>
      <c r="C650" s="8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25">
      <c r="A651" s="2"/>
      <c r="B651" s="2"/>
      <c r="C651" s="8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25">
      <c r="A652" s="2"/>
      <c r="B652" s="2"/>
      <c r="C652" s="8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25">
      <c r="A653" s="2"/>
      <c r="B653" s="2"/>
      <c r="C653" s="8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25">
      <c r="A654" s="2"/>
      <c r="B654" s="2"/>
      <c r="C654" s="8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25">
      <c r="A655" s="2"/>
      <c r="B655" s="2"/>
      <c r="C655" s="8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25">
      <c r="A656" s="2"/>
      <c r="B656" s="2"/>
      <c r="C656" s="8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25">
      <c r="A657" s="2"/>
      <c r="B657" s="2"/>
      <c r="C657" s="8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25">
      <c r="A658" s="2"/>
      <c r="B658" s="2"/>
      <c r="C658" s="8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25">
      <c r="A659" s="2"/>
      <c r="B659" s="2"/>
      <c r="C659" s="8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25">
      <c r="A660" s="2"/>
      <c r="B660" s="2"/>
      <c r="C660" s="8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25">
      <c r="A661" s="2"/>
      <c r="B661" s="2"/>
      <c r="C661" s="8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25">
      <c r="A662" s="2"/>
      <c r="B662" s="2"/>
      <c r="C662" s="8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25">
      <c r="A663" s="2"/>
      <c r="B663" s="2"/>
      <c r="C663" s="8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25">
      <c r="A664" s="2"/>
      <c r="B664" s="2"/>
      <c r="C664" s="8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25">
      <c r="A665" s="2"/>
      <c r="B665" s="2"/>
      <c r="C665" s="8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25">
      <c r="A666" s="2"/>
      <c r="B666" s="2"/>
      <c r="C666" s="8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25">
      <c r="A667" s="2"/>
      <c r="B667" s="2"/>
      <c r="C667" s="8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25">
      <c r="A668" s="2"/>
      <c r="B668" s="2"/>
      <c r="C668" s="8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25">
      <c r="A669" s="2"/>
      <c r="B669" s="2"/>
      <c r="C669" s="8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25">
      <c r="A670" s="2"/>
      <c r="B670" s="2"/>
      <c r="C670" s="8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25">
      <c r="A671" s="2"/>
      <c r="B671" s="2"/>
      <c r="C671" s="8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25">
      <c r="A672" s="2"/>
      <c r="B672" s="2"/>
      <c r="C672" s="8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25">
      <c r="A673" s="2"/>
      <c r="B673" s="2"/>
      <c r="C673" s="8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25">
      <c r="A674" s="2"/>
      <c r="B674" s="2"/>
      <c r="C674" s="8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25">
      <c r="A675" s="2"/>
      <c r="B675" s="2"/>
      <c r="C675" s="8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25">
      <c r="A676" s="2"/>
      <c r="B676" s="2"/>
      <c r="C676" s="8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25">
      <c r="A677" s="2"/>
      <c r="B677" s="2"/>
      <c r="C677" s="8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25">
      <c r="A678" s="2"/>
      <c r="B678" s="2"/>
      <c r="C678" s="8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25">
      <c r="A679" s="2"/>
      <c r="B679" s="2"/>
      <c r="C679" s="8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25">
      <c r="A680" s="2"/>
      <c r="B680" s="2"/>
      <c r="C680" s="8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25">
      <c r="A681" s="2"/>
      <c r="B681" s="2"/>
      <c r="C681" s="8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25">
      <c r="A682" s="2"/>
      <c r="B682" s="2"/>
      <c r="C682" s="8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25">
      <c r="A683" s="2"/>
      <c r="B683" s="2"/>
      <c r="C683" s="8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25">
      <c r="A684" s="2"/>
      <c r="B684" s="2"/>
      <c r="C684" s="8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25">
      <c r="A685" s="2"/>
      <c r="B685" s="2"/>
      <c r="C685" s="8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25">
      <c r="A686" s="2"/>
      <c r="B686" s="2"/>
      <c r="C686" s="8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25">
      <c r="A687" s="2"/>
      <c r="B687" s="2"/>
      <c r="C687" s="8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25">
      <c r="A688" s="2"/>
      <c r="B688" s="2"/>
      <c r="C688" s="8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25">
      <c r="A689" s="2"/>
      <c r="B689" s="2"/>
      <c r="C689" s="8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25">
      <c r="A690" s="2"/>
      <c r="B690" s="2"/>
      <c r="C690" s="8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25">
      <c r="A691" s="2"/>
      <c r="B691" s="2"/>
      <c r="C691" s="8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25">
      <c r="A692" s="2"/>
      <c r="B692" s="2"/>
      <c r="C692" s="8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25">
      <c r="A693" s="2"/>
      <c r="B693" s="2"/>
      <c r="C693" s="8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25">
      <c r="A694" s="2"/>
      <c r="B694" s="2"/>
      <c r="C694" s="8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25">
      <c r="A695" s="2"/>
      <c r="B695" s="2"/>
      <c r="C695" s="8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25">
      <c r="A696" s="2"/>
      <c r="B696" s="2"/>
      <c r="C696" s="8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25">
      <c r="A697" s="2"/>
      <c r="B697" s="2"/>
      <c r="C697" s="8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25">
      <c r="A698" s="2"/>
      <c r="B698" s="2"/>
      <c r="C698" s="8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25">
      <c r="A699" s="2"/>
      <c r="B699" s="2"/>
      <c r="C699" s="8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25">
      <c r="A700" s="2"/>
      <c r="B700" s="2"/>
      <c r="C700" s="8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25">
      <c r="A701" s="2"/>
      <c r="B701" s="2"/>
      <c r="C701" s="8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25">
      <c r="A702" s="2"/>
      <c r="B702" s="2"/>
      <c r="C702" s="8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25">
      <c r="A703" s="2"/>
      <c r="B703" s="2"/>
      <c r="C703" s="8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25">
      <c r="A704" s="2"/>
      <c r="B704" s="2"/>
      <c r="C704" s="8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25">
      <c r="A705" s="2"/>
      <c r="B705" s="2"/>
      <c r="C705" s="8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25">
      <c r="A706" s="2"/>
      <c r="B706" s="2"/>
      <c r="C706" s="8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25">
      <c r="A707" s="2"/>
      <c r="B707" s="2"/>
      <c r="C707" s="8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25">
      <c r="A708" s="2"/>
      <c r="B708" s="2"/>
      <c r="C708" s="8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25">
      <c r="A709" s="2"/>
      <c r="B709" s="2"/>
      <c r="C709" s="8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25">
      <c r="A710" s="2"/>
      <c r="B710" s="2"/>
      <c r="C710" s="8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25">
      <c r="A711" s="2"/>
      <c r="B711" s="2"/>
      <c r="C711" s="8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25">
      <c r="A712" s="2"/>
      <c r="B712" s="2"/>
      <c r="C712" s="8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25">
      <c r="A713" s="2"/>
      <c r="B713" s="2"/>
      <c r="C713" s="8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25">
      <c r="A714" s="2"/>
      <c r="B714" s="2"/>
      <c r="C714" s="8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25">
      <c r="A715" s="2"/>
      <c r="B715" s="2"/>
      <c r="C715" s="8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25">
      <c r="A716" s="2"/>
      <c r="B716" s="2"/>
      <c r="C716" s="8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25">
      <c r="A717" s="2"/>
      <c r="B717" s="2"/>
      <c r="C717" s="8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25">
      <c r="A718" s="2"/>
      <c r="B718" s="2"/>
      <c r="C718" s="8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25">
      <c r="A719" s="2"/>
      <c r="B719" s="2"/>
      <c r="C719" s="8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25">
      <c r="A720" s="2"/>
      <c r="B720" s="2"/>
      <c r="C720" s="8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25">
      <c r="A721" s="2"/>
      <c r="B721" s="2"/>
      <c r="C721" s="8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25">
      <c r="A722" s="2"/>
      <c r="B722" s="2"/>
      <c r="C722" s="8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25">
      <c r="A723" s="2"/>
      <c r="B723" s="2"/>
      <c r="C723" s="8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25">
      <c r="A724" s="2"/>
      <c r="B724" s="2"/>
      <c r="C724" s="8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25">
      <c r="A725" s="2"/>
      <c r="B725" s="2"/>
      <c r="C725" s="8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25">
      <c r="A726" s="2"/>
      <c r="B726" s="2"/>
      <c r="C726" s="8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25">
      <c r="A727" s="2"/>
      <c r="B727" s="2"/>
      <c r="C727" s="8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25">
      <c r="A728" s="2"/>
      <c r="B728" s="2"/>
      <c r="C728" s="8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25">
      <c r="A729" s="2"/>
      <c r="B729" s="2"/>
      <c r="C729" s="8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25">
      <c r="A730" s="2"/>
      <c r="B730" s="2"/>
      <c r="C730" s="8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25">
      <c r="A731" s="2"/>
      <c r="B731" s="2"/>
      <c r="C731" s="8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25">
      <c r="A732" s="2"/>
      <c r="B732" s="2"/>
      <c r="C732" s="8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25">
      <c r="A733" s="2"/>
      <c r="B733" s="2"/>
      <c r="C733" s="8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25">
      <c r="A734" s="2"/>
      <c r="B734" s="2"/>
      <c r="C734" s="8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25">
      <c r="A735" s="2"/>
      <c r="B735" s="2"/>
      <c r="C735" s="8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25">
      <c r="A736" s="2"/>
      <c r="B736" s="2"/>
      <c r="C736" s="8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25">
      <c r="A737" s="2"/>
      <c r="B737" s="2"/>
      <c r="C737" s="8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25">
      <c r="A738" s="2"/>
      <c r="B738" s="2"/>
      <c r="C738" s="8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25">
      <c r="A739" s="2"/>
      <c r="B739" s="2"/>
      <c r="C739" s="8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25">
      <c r="A740" s="2"/>
      <c r="B740" s="2"/>
      <c r="C740" s="8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25">
      <c r="A741" s="2"/>
      <c r="B741" s="2"/>
      <c r="C741" s="8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25">
      <c r="A742" s="2"/>
      <c r="B742" s="2"/>
      <c r="C742" s="8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25">
      <c r="A743" s="2"/>
      <c r="B743" s="2"/>
      <c r="C743" s="8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25">
      <c r="A744" s="2"/>
      <c r="B744" s="2"/>
      <c r="C744" s="8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25">
      <c r="A745" s="2"/>
      <c r="B745" s="2"/>
      <c r="C745" s="8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25">
      <c r="A746" s="2"/>
      <c r="B746" s="2"/>
      <c r="C746" s="8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25">
      <c r="A747" s="2"/>
      <c r="B747" s="2"/>
      <c r="C747" s="8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25">
      <c r="A748" s="2"/>
      <c r="B748" s="2"/>
      <c r="C748" s="8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25">
      <c r="A749" s="2"/>
      <c r="B749" s="2"/>
      <c r="C749" s="8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25">
      <c r="A750" s="2"/>
      <c r="B750" s="2"/>
      <c r="C750" s="8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25">
      <c r="A751" s="2"/>
      <c r="B751" s="2"/>
      <c r="C751" s="8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25">
      <c r="A752" s="2"/>
      <c r="B752" s="2"/>
      <c r="C752" s="8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25">
      <c r="A753" s="2"/>
      <c r="B753" s="2"/>
      <c r="C753" s="8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25">
      <c r="A754" s="2"/>
      <c r="B754" s="2"/>
      <c r="C754" s="8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25">
      <c r="A755" s="2"/>
      <c r="B755" s="2"/>
      <c r="C755" s="8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25">
      <c r="A756" s="2"/>
      <c r="B756" s="2"/>
      <c r="C756" s="8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25">
      <c r="A757" s="2"/>
      <c r="B757" s="2"/>
      <c r="C757" s="8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25">
      <c r="A758" s="2"/>
      <c r="B758" s="2"/>
      <c r="C758" s="8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25">
      <c r="A759" s="2"/>
      <c r="B759" s="2"/>
      <c r="C759" s="8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25">
      <c r="A760" s="2"/>
      <c r="B760" s="2"/>
      <c r="C760" s="8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25">
      <c r="A761" s="2"/>
      <c r="B761" s="2"/>
      <c r="C761" s="8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25">
      <c r="A762" s="2"/>
      <c r="B762" s="2"/>
      <c r="C762" s="8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25">
      <c r="A763" s="2"/>
      <c r="B763" s="2"/>
      <c r="C763" s="8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25">
      <c r="A764" s="2"/>
      <c r="B764" s="2"/>
      <c r="C764" s="8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25">
      <c r="A765" s="2"/>
      <c r="B765" s="2"/>
      <c r="C765" s="8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25">
      <c r="A766" s="2"/>
      <c r="B766" s="2"/>
      <c r="C766" s="8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25">
      <c r="A767" s="2"/>
      <c r="B767" s="2"/>
      <c r="C767" s="8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25">
      <c r="A768" s="2"/>
      <c r="B768" s="2"/>
      <c r="C768" s="8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25">
      <c r="A769" s="2"/>
      <c r="B769" s="2"/>
      <c r="C769" s="8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25">
      <c r="A770" s="2"/>
      <c r="B770" s="2"/>
      <c r="C770" s="8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25">
      <c r="A771" s="2"/>
      <c r="B771" s="2"/>
      <c r="C771" s="8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25">
      <c r="A772" s="2"/>
      <c r="B772" s="2"/>
      <c r="C772" s="8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25">
      <c r="A773" s="2"/>
      <c r="B773" s="2"/>
      <c r="C773" s="8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25">
      <c r="A774" s="2"/>
      <c r="B774" s="2"/>
      <c r="C774" s="8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25">
      <c r="A775" s="2"/>
      <c r="B775" s="2"/>
      <c r="C775" s="8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25">
      <c r="A776" s="2"/>
      <c r="B776" s="2"/>
      <c r="C776" s="8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25">
      <c r="A777" s="2"/>
      <c r="B777" s="2"/>
      <c r="C777" s="8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25">
      <c r="A778" s="2"/>
      <c r="B778" s="2"/>
      <c r="C778" s="8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25">
      <c r="A779" s="2"/>
      <c r="B779" s="2"/>
      <c r="C779" s="8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25">
      <c r="A780" s="2"/>
      <c r="B780" s="2"/>
      <c r="C780" s="8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25">
      <c r="A781" s="2"/>
      <c r="B781" s="2"/>
      <c r="C781" s="8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25">
      <c r="A782" s="2"/>
      <c r="B782" s="2"/>
      <c r="C782" s="8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25">
      <c r="A783" s="2"/>
      <c r="B783" s="2"/>
      <c r="C783" s="8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25">
      <c r="A784" s="2"/>
      <c r="B784" s="2"/>
      <c r="C784" s="8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25">
      <c r="A785" s="2"/>
      <c r="B785" s="2"/>
      <c r="C785" s="8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25">
      <c r="A786" s="2"/>
      <c r="B786" s="2"/>
      <c r="C786" s="8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25">
      <c r="A787" s="2"/>
      <c r="B787" s="2"/>
      <c r="C787" s="8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25">
      <c r="A788" s="2"/>
      <c r="B788" s="2"/>
      <c r="C788" s="8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25">
      <c r="A789" s="2"/>
      <c r="B789" s="2"/>
      <c r="C789" s="8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25">
      <c r="A790" s="2"/>
      <c r="B790" s="2"/>
      <c r="C790" s="8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25">
      <c r="A791" s="2"/>
      <c r="B791" s="2"/>
      <c r="C791" s="8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25">
      <c r="A792" s="2"/>
      <c r="B792" s="2"/>
      <c r="C792" s="8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25">
      <c r="A793" s="2"/>
      <c r="B793" s="2"/>
      <c r="C793" s="8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25">
      <c r="A794" s="2"/>
      <c r="B794" s="2"/>
      <c r="C794" s="8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25">
      <c r="A795" s="2"/>
      <c r="B795" s="2"/>
      <c r="C795" s="8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25">
      <c r="A796" s="2"/>
      <c r="B796" s="2"/>
      <c r="C796" s="8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25">
      <c r="A797" s="2"/>
      <c r="B797" s="2"/>
      <c r="C797" s="8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25">
      <c r="A798" s="2"/>
      <c r="B798" s="2"/>
      <c r="C798" s="8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25">
      <c r="A799" s="2"/>
      <c r="B799" s="2"/>
      <c r="C799" s="8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25">
      <c r="A800" s="2"/>
      <c r="B800" s="2"/>
      <c r="C800" s="8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25">
      <c r="A801" s="2"/>
      <c r="B801" s="2"/>
      <c r="C801" s="8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25">
      <c r="A802" s="2"/>
      <c r="B802" s="2"/>
      <c r="C802" s="8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25">
      <c r="A803" s="2"/>
      <c r="B803" s="2"/>
      <c r="C803" s="8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25">
      <c r="A804" s="2"/>
      <c r="B804" s="2"/>
      <c r="C804" s="8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25">
      <c r="A805" s="2"/>
      <c r="B805" s="2"/>
      <c r="C805" s="8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25">
      <c r="A806" s="2"/>
      <c r="B806" s="2"/>
      <c r="C806" s="8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25">
      <c r="A807" s="2"/>
      <c r="B807" s="2"/>
      <c r="C807" s="8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25">
      <c r="A808" s="2"/>
      <c r="B808" s="2"/>
      <c r="C808" s="8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25">
      <c r="A809" s="2"/>
      <c r="B809" s="2"/>
      <c r="C809" s="8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25">
      <c r="A810" s="2"/>
      <c r="B810" s="2"/>
      <c r="C810" s="8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25">
      <c r="A811" s="2"/>
      <c r="B811" s="2"/>
      <c r="C811" s="8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25">
      <c r="A812" s="2"/>
      <c r="B812" s="2"/>
      <c r="C812" s="8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25">
      <c r="A813" s="2"/>
      <c r="B813" s="2"/>
      <c r="C813" s="8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25">
      <c r="A814" s="2"/>
      <c r="B814" s="2"/>
      <c r="C814" s="8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25">
      <c r="A815" s="2"/>
      <c r="B815" s="2"/>
      <c r="C815" s="8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25">
      <c r="A816" s="2"/>
      <c r="B816" s="2"/>
      <c r="C816" s="8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25">
      <c r="A817" s="2"/>
      <c r="B817" s="2"/>
      <c r="C817" s="8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25">
      <c r="A818" s="2"/>
      <c r="B818" s="2"/>
      <c r="C818" s="8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25">
      <c r="A819" s="2"/>
      <c r="B819" s="2"/>
      <c r="C819" s="8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25">
      <c r="A820" s="2"/>
      <c r="B820" s="2"/>
      <c r="C820" s="8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25">
      <c r="A821" s="2"/>
      <c r="B821" s="2"/>
      <c r="C821" s="8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25">
      <c r="A822" s="2"/>
      <c r="B822" s="2"/>
      <c r="C822" s="8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25">
      <c r="A823" s="2"/>
      <c r="B823" s="2"/>
      <c r="C823" s="8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25">
      <c r="A824" s="2"/>
      <c r="B824" s="2"/>
      <c r="C824" s="8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25">
      <c r="A825" s="2"/>
      <c r="B825" s="2"/>
      <c r="C825" s="8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25">
      <c r="A826" s="2"/>
      <c r="B826" s="2"/>
      <c r="C826" s="8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25">
      <c r="A827" s="2"/>
      <c r="B827" s="2"/>
      <c r="C827" s="8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25">
      <c r="A828" s="2"/>
      <c r="B828" s="2"/>
      <c r="C828" s="8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25">
      <c r="A829" s="2"/>
      <c r="B829" s="2"/>
      <c r="C829" s="8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25">
      <c r="A830" s="2"/>
      <c r="B830" s="2"/>
      <c r="C830" s="8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25">
      <c r="A831" s="2"/>
      <c r="B831" s="2"/>
      <c r="C831" s="8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25">
      <c r="A832" s="2"/>
      <c r="B832" s="2"/>
      <c r="C832" s="8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25">
      <c r="A833" s="2"/>
      <c r="B833" s="2"/>
      <c r="C833" s="8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25">
      <c r="A834" s="2"/>
      <c r="B834" s="2"/>
      <c r="C834" s="8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25">
      <c r="A835" s="2"/>
      <c r="B835" s="2"/>
      <c r="C835" s="8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25">
      <c r="A836" s="2"/>
      <c r="B836" s="2"/>
      <c r="C836" s="8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25">
      <c r="A837" s="2"/>
      <c r="B837" s="2"/>
      <c r="C837" s="8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25">
      <c r="A838" s="2"/>
      <c r="B838" s="2"/>
      <c r="C838" s="8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25">
      <c r="A839" s="2"/>
      <c r="B839" s="2"/>
      <c r="C839" s="8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25">
      <c r="A840" s="2"/>
      <c r="B840" s="2"/>
      <c r="C840" s="8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25">
      <c r="A841" s="2"/>
      <c r="B841" s="2"/>
      <c r="C841" s="8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25">
      <c r="A842" s="2"/>
      <c r="B842" s="2"/>
      <c r="C842" s="8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25">
      <c r="A843" s="2"/>
      <c r="B843" s="2"/>
      <c r="C843" s="8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25">
      <c r="A844" s="2"/>
      <c r="B844" s="2"/>
      <c r="C844" s="8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25">
      <c r="A845" s="2"/>
      <c r="B845" s="2"/>
      <c r="C845" s="8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25">
      <c r="A846" s="2"/>
      <c r="B846" s="2"/>
      <c r="C846" s="8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25">
      <c r="A847" s="2"/>
      <c r="B847" s="2"/>
      <c r="C847" s="8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25">
      <c r="A848" s="2"/>
      <c r="B848" s="2"/>
      <c r="C848" s="8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25">
      <c r="A849" s="2"/>
      <c r="B849" s="2"/>
      <c r="C849" s="8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25">
      <c r="A850" s="2"/>
      <c r="B850" s="2"/>
      <c r="C850" s="8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25">
      <c r="A851" s="2"/>
      <c r="B851" s="2"/>
      <c r="C851" s="8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25">
      <c r="A852" s="2"/>
      <c r="B852" s="2"/>
      <c r="C852" s="8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25">
      <c r="A853" s="2"/>
      <c r="B853" s="2"/>
      <c r="C853" s="8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25">
      <c r="A854" s="2"/>
      <c r="B854" s="2"/>
      <c r="C854" s="8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25">
      <c r="A855" s="2"/>
      <c r="B855" s="2"/>
      <c r="C855" s="8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25">
      <c r="A856" s="2"/>
      <c r="B856" s="2"/>
      <c r="C856" s="8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25">
      <c r="A857" s="2"/>
      <c r="B857" s="2"/>
      <c r="C857" s="8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25">
      <c r="A858" s="2"/>
      <c r="B858" s="2"/>
      <c r="C858" s="8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25">
      <c r="A859" s="2"/>
      <c r="B859" s="2"/>
      <c r="C859" s="8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25">
      <c r="A860" s="2"/>
      <c r="B860" s="2"/>
      <c r="C860" s="8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25">
      <c r="A861" s="2"/>
      <c r="B861" s="2"/>
      <c r="C861" s="8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25">
      <c r="A862" s="2"/>
      <c r="B862" s="2"/>
      <c r="C862" s="8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25">
      <c r="A863" s="2"/>
      <c r="B863" s="2"/>
      <c r="C863" s="8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25">
      <c r="A864" s="2"/>
      <c r="B864" s="2"/>
      <c r="C864" s="8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25">
      <c r="A865" s="2"/>
      <c r="B865" s="2"/>
      <c r="C865" s="8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25">
      <c r="A866" s="2"/>
      <c r="B866" s="2"/>
      <c r="C866" s="8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25">
      <c r="A867" s="2"/>
      <c r="B867" s="2"/>
      <c r="C867" s="8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25">
      <c r="A868" s="2"/>
      <c r="B868" s="2"/>
      <c r="C868" s="8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25">
      <c r="A869" s="2"/>
      <c r="B869" s="2"/>
      <c r="C869" s="8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25">
      <c r="A870" s="2"/>
      <c r="B870" s="2"/>
      <c r="C870" s="8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25">
      <c r="A871" s="2"/>
      <c r="B871" s="2"/>
      <c r="C871" s="8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25">
      <c r="A872" s="2"/>
      <c r="B872" s="2"/>
      <c r="C872" s="8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25">
      <c r="A873" s="2"/>
      <c r="B873" s="2"/>
      <c r="C873" s="8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25">
      <c r="A874" s="2"/>
      <c r="B874" s="2"/>
      <c r="C874" s="8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25">
      <c r="A875" s="2"/>
      <c r="B875" s="2"/>
      <c r="C875" s="8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25">
      <c r="A876" s="2"/>
      <c r="B876" s="2"/>
      <c r="C876" s="8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25">
      <c r="A877" s="2"/>
      <c r="B877" s="2"/>
      <c r="C877" s="8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25">
      <c r="A878" s="2"/>
      <c r="B878" s="2"/>
      <c r="C878" s="8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25">
      <c r="A879" s="2"/>
      <c r="B879" s="2"/>
      <c r="C879" s="8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25">
      <c r="A880" s="2"/>
      <c r="B880" s="2"/>
      <c r="C880" s="8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25">
      <c r="A881" s="2"/>
      <c r="B881" s="2"/>
      <c r="C881" s="8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25">
      <c r="A882" s="2"/>
      <c r="B882" s="2"/>
      <c r="C882" s="8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25">
      <c r="A883" s="2"/>
      <c r="B883" s="2"/>
      <c r="C883" s="8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25">
      <c r="A884" s="2"/>
      <c r="B884" s="2"/>
      <c r="C884" s="8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25">
      <c r="A885" s="2"/>
      <c r="B885" s="2"/>
      <c r="C885" s="8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25">
      <c r="A886" s="2"/>
      <c r="B886" s="2"/>
      <c r="C886" s="8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25">
      <c r="A887" s="2"/>
      <c r="B887" s="2"/>
      <c r="C887" s="8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25">
      <c r="A888" s="2"/>
      <c r="B888" s="2"/>
      <c r="C888" s="8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25">
      <c r="A889" s="2"/>
      <c r="B889" s="2"/>
      <c r="C889" s="8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25">
      <c r="A890" s="2"/>
      <c r="B890" s="2"/>
      <c r="C890" s="8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25">
      <c r="A891" s="2"/>
      <c r="B891" s="2"/>
      <c r="C891" s="8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25">
      <c r="A892" s="2"/>
      <c r="B892" s="2"/>
      <c r="C892" s="8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25">
      <c r="A893" s="2"/>
      <c r="B893" s="2"/>
      <c r="C893" s="8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25">
      <c r="A894" s="2"/>
      <c r="B894" s="2"/>
      <c r="C894" s="8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25">
      <c r="A895" s="2"/>
      <c r="B895" s="2"/>
      <c r="C895" s="8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25">
      <c r="A896" s="2"/>
      <c r="B896" s="2"/>
      <c r="C896" s="8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25">
      <c r="A897" s="2"/>
      <c r="B897" s="2"/>
      <c r="C897" s="8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25">
      <c r="A898" s="2"/>
      <c r="B898" s="2"/>
      <c r="C898" s="8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25">
      <c r="A899" s="2"/>
      <c r="B899" s="2"/>
      <c r="C899" s="8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25">
      <c r="A900" s="2"/>
      <c r="B900" s="2"/>
      <c r="C900" s="8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25">
      <c r="A901" s="2"/>
      <c r="B901" s="2"/>
      <c r="C901" s="8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25">
      <c r="A902" s="2"/>
      <c r="B902" s="2"/>
      <c r="C902" s="8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25">
      <c r="A903" s="2"/>
      <c r="B903" s="2"/>
      <c r="C903" s="8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25">
      <c r="A904" s="2"/>
      <c r="B904" s="2"/>
      <c r="C904" s="8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25">
      <c r="A905" s="2"/>
      <c r="B905" s="2"/>
      <c r="C905" s="8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25">
      <c r="A906" s="2"/>
      <c r="B906" s="2"/>
      <c r="C906" s="8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25">
      <c r="A907" s="2"/>
      <c r="B907" s="2"/>
      <c r="C907" s="8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25">
      <c r="A908" s="2"/>
      <c r="B908" s="2"/>
      <c r="C908" s="8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25">
      <c r="A909" s="2"/>
      <c r="B909" s="2"/>
      <c r="C909" s="8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25">
      <c r="A910" s="2"/>
      <c r="B910" s="2"/>
      <c r="C910" s="8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25">
      <c r="A911" s="2"/>
      <c r="B911" s="2"/>
      <c r="C911" s="8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25">
      <c r="A912" s="2"/>
      <c r="B912" s="2"/>
      <c r="C912" s="8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25">
      <c r="A913" s="2"/>
      <c r="B913" s="2"/>
      <c r="C913" s="8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25">
      <c r="A914" s="2"/>
      <c r="B914" s="2"/>
      <c r="C914" s="8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25">
      <c r="A915" s="2"/>
      <c r="B915" s="2"/>
      <c r="C915" s="8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25">
      <c r="A916" s="2"/>
      <c r="B916" s="2"/>
      <c r="C916" s="8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25">
      <c r="A917" s="2"/>
      <c r="B917" s="2"/>
      <c r="C917" s="8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25">
      <c r="A918" s="2"/>
      <c r="B918" s="2"/>
      <c r="C918" s="8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25">
      <c r="A919" s="2"/>
      <c r="B919" s="2"/>
      <c r="C919" s="8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25">
      <c r="A920" s="2"/>
      <c r="B920" s="2"/>
      <c r="C920" s="8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25">
      <c r="A921" s="2"/>
      <c r="B921" s="2"/>
      <c r="C921" s="8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25">
      <c r="A922" s="2"/>
      <c r="B922" s="2"/>
      <c r="C922" s="8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25">
      <c r="A923" s="2"/>
      <c r="B923" s="2"/>
      <c r="C923" s="8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25">
      <c r="A924" s="2"/>
      <c r="B924" s="2"/>
      <c r="C924" s="8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25">
      <c r="A925" s="2"/>
      <c r="B925" s="2"/>
      <c r="C925" s="8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25">
      <c r="A926" s="2"/>
      <c r="B926" s="2"/>
      <c r="C926" s="8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25">
      <c r="A927" s="2"/>
      <c r="B927" s="2"/>
      <c r="C927" s="8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25">
      <c r="A928" s="2"/>
      <c r="B928" s="2"/>
      <c r="C928" s="8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25">
      <c r="A929" s="2"/>
      <c r="B929" s="2"/>
      <c r="C929" s="8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25">
      <c r="A930" s="2"/>
      <c r="B930" s="2"/>
      <c r="C930" s="8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25">
      <c r="A931" s="2"/>
      <c r="B931" s="2"/>
      <c r="C931" s="8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25">
      <c r="A932" s="2"/>
      <c r="B932" s="2"/>
      <c r="C932" s="8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25">
      <c r="A933" s="2"/>
      <c r="B933" s="2"/>
      <c r="C933" s="8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25">
      <c r="A934" s="2"/>
      <c r="B934" s="2"/>
      <c r="C934" s="8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25">
      <c r="A935" s="2"/>
      <c r="B935" s="2"/>
      <c r="C935" s="8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25">
      <c r="A936" s="2"/>
      <c r="B936" s="2"/>
      <c r="C936" s="8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25">
      <c r="A937" s="2"/>
      <c r="B937" s="2"/>
      <c r="C937" s="8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25">
      <c r="A938" s="2"/>
      <c r="B938" s="2"/>
      <c r="C938" s="8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25">
      <c r="A939" s="2"/>
      <c r="B939" s="2"/>
      <c r="C939" s="8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25">
      <c r="A940" s="2"/>
      <c r="B940" s="2"/>
      <c r="C940" s="8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25">
      <c r="A941" s="2"/>
      <c r="B941" s="2"/>
      <c r="C941" s="8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25">
      <c r="A942" s="2"/>
      <c r="B942" s="2"/>
      <c r="C942" s="8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25">
      <c r="A943" s="2"/>
      <c r="B943" s="2"/>
      <c r="C943" s="8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25">
      <c r="A944" s="2"/>
      <c r="B944" s="2"/>
      <c r="C944" s="8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25">
      <c r="A945" s="2"/>
      <c r="B945" s="2"/>
      <c r="C945" s="8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25">
      <c r="A946" s="2"/>
      <c r="B946" s="2"/>
      <c r="C946" s="8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25">
      <c r="A947" s="2"/>
      <c r="B947" s="2"/>
      <c r="C947" s="8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25">
      <c r="A948" s="2"/>
      <c r="B948" s="2"/>
      <c r="C948" s="8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25">
      <c r="A949" s="2"/>
      <c r="B949" s="2"/>
      <c r="C949" s="8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25">
      <c r="A950" s="2"/>
      <c r="B950" s="2"/>
      <c r="C950" s="8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25">
      <c r="A951" s="2"/>
      <c r="B951" s="2"/>
      <c r="C951" s="8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25">
      <c r="A952" s="2"/>
      <c r="B952" s="2"/>
      <c r="C952" s="8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25">
      <c r="A953" s="2"/>
      <c r="B953" s="2"/>
      <c r="C953" s="8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25">
      <c r="A954" s="2"/>
      <c r="B954" s="2"/>
      <c r="C954" s="8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25">
      <c r="A955" s="2"/>
      <c r="B955" s="2"/>
      <c r="C955" s="8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25">
      <c r="A956" s="2"/>
      <c r="B956" s="2"/>
      <c r="C956" s="8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25">
      <c r="A957" s="2"/>
      <c r="B957" s="2"/>
      <c r="C957" s="8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25">
      <c r="A958" s="2"/>
      <c r="B958" s="2"/>
      <c r="C958" s="8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25">
      <c r="A959" s="2"/>
      <c r="B959" s="2"/>
      <c r="C959" s="8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25">
      <c r="A960" s="2"/>
      <c r="B960" s="2"/>
      <c r="C960" s="8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25">
      <c r="A961" s="2"/>
      <c r="B961" s="2"/>
      <c r="C961" s="8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25">
      <c r="A962" s="2"/>
      <c r="B962" s="2"/>
      <c r="C962" s="8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25">
      <c r="A963" s="2"/>
      <c r="B963" s="2"/>
      <c r="C963" s="8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25">
      <c r="A964" s="2"/>
      <c r="B964" s="2"/>
      <c r="C964" s="8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25">
      <c r="A965" s="2"/>
      <c r="B965" s="2"/>
      <c r="C965" s="8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25">
      <c r="A966" s="2"/>
      <c r="B966" s="2"/>
      <c r="C966" s="8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25">
      <c r="A967" s="2"/>
      <c r="B967" s="2"/>
      <c r="C967" s="8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25">
      <c r="A968" s="2"/>
      <c r="B968" s="2"/>
      <c r="C968" s="8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25">
      <c r="A969" s="2"/>
      <c r="B969" s="2"/>
      <c r="C969" s="8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25">
      <c r="A970" s="2"/>
      <c r="B970" s="2"/>
      <c r="C970" s="8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25">
      <c r="A971" s="2"/>
      <c r="B971" s="2"/>
      <c r="C971" s="8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25">
      <c r="A972" s="2"/>
      <c r="B972" s="2"/>
      <c r="C972" s="8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25">
      <c r="A973" s="2"/>
      <c r="B973" s="2"/>
      <c r="C973" s="8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25">
      <c r="A974" s="2"/>
      <c r="B974" s="2"/>
      <c r="C974" s="8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25">
      <c r="A975" s="2"/>
      <c r="B975" s="2"/>
      <c r="C975" s="8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25">
      <c r="A976" s="2"/>
      <c r="B976" s="2"/>
      <c r="C976" s="8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25">
      <c r="A977" s="2"/>
      <c r="B977" s="2"/>
      <c r="C977" s="8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25">
      <c r="A978" s="2"/>
      <c r="B978" s="2"/>
      <c r="C978" s="8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25">
      <c r="A979" s="2"/>
      <c r="B979" s="2"/>
      <c r="C979" s="8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25">
      <c r="A980" s="2"/>
      <c r="B980" s="2"/>
      <c r="C980" s="8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25">
      <c r="A981" s="2"/>
      <c r="B981" s="2"/>
      <c r="C981" s="8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25">
      <c r="A982" s="2"/>
      <c r="B982" s="2"/>
      <c r="C982" s="8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25">
      <c r="A983" s="2"/>
      <c r="B983" s="2"/>
      <c r="C983" s="8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25">
      <c r="A984" s="2"/>
      <c r="B984" s="2"/>
      <c r="C984" s="8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25">
      <c r="A985" s="2"/>
      <c r="B985" s="2"/>
      <c r="C985" s="8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25">
      <c r="A986" s="2"/>
      <c r="B986" s="2"/>
      <c r="C986" s="8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25">
      <c r="A987" s="2"/>
      <c r="B987" s="2"/>
      <c r="C987" s="8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25">
      <c r="A988" s="2"/>
      <c r="B988" s="2"/>
      <c r="C988" s="8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25">
      <c r="A989" s="2"/>
      <c r="B989" s="2"/>
      <c r="C989" s="8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25">
      <c r="A990" s="2"/>
      <c r="B990" s="2"/>
      <c r="C990" s="8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25">
      <c r="A991" s="2"/>
      <c r="B991" s="2"/>
      <c r="C991" s="8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25">
      <c r="A992" s="2"/>
      <c r="B992" s="2"/>
      <c r="C992" s="8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25">
      <c r="A993" s="2"/>
      <c r="B993" s="2"/>
      <c r="C993" s="8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25">
      <c r="A994" s="2"/>
      <c r="B994" s="2"/>
      <c r="C994" s="8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</sheetData>
  <autoFilter ref="D10:D27"/>
  <mergeCells count="18">
    <mergeCell ref="A5:M5"/>
    <mergeCell ref="H7:J7"/>
    <mergeCell ref="E8:J8"/>
    <mergeCell ref="K8:K10"/>
    <mergeCell ref="L8:L10"/>
    <mergeCell ref="A6:D6"/>
    <mergeCell ref="H6:K6"/>
    <mergeCell ref="A7:B7"/>
    <mergeCell ref="A8:A9"/>
    <mergeCell ref="B8:B9"/>
    <mergeCell ref="C8:C9"/>
    <mergeCell ref="D8:D9"/>
    <mergeCell ref="A1:M1"/>
    <mergeCell ref="A2:M2"/>
    <mergeCell ref="A3:B3"/>
    <mergeCell ref="C3:J3"/>
    <mergeCell ref="A4:B4"/>
    <mergeCell ref="C4:J4"/>
  </mergeCells>
  <conditionalFormatting sqref="E11:E26 H11:J26 G18:G22">
    <cfRule type="cellIs" dxfId="54" priority="1" operator="between">
      <formula>1</formula>
      <formula>59</formula>
    </cfRule>
  </conditionalFormatting>
  <conditionalFormatting sqref="K11:K26">
    <cfRule type="cellIs" dxfId="53" priority="2" operator="notBetween">
      <formula>74</formula>
      <formula>100</formula>
    </cfRule>
  </conditionalFormatting>
  <conditionalFormatting sqref="G17">
    <cfRule type="cellIs" dxfId="52" priority="3" operator="equal">
      <formula>0</formula>
    </cfRule>
  </conditionalFormatting>
  <conditionalFormatting sqref="G17">
    <cfRule type="cellIs" dxfId="51" priority="4" operator="between">
      <formula>1</formula>
      <formula>59</formula>
    </cfRule>
  </conditionalFormatting>
  <conditionalFormatting sqref="G17">
    <cfRule type="cellIs" dxfId="50" priority="5" operator="between">
      <formula>1</formula>
      <formula>59</formula>
    </cfRule>
  </conditionalFormatting>
  <conditionalFormatting sqref="G17">
    <cfRule type="cellIs" dxfId="49" priority="6" operator="equal">
      <formula>0</formula>
    </cfRule>
  </conditionalFormatting>
  <conditionalFormatting sqref="G11">
    <cfRule type="cellIs" dxfId="48" priority="7" operator="equal">
      <formula>0</formula>
    </cfRule>
  </conditionalFormatting>
  <conditionalFormatting sqref="G11">
    <cfRule type="cellIs" dxfId="47" priority="8" operator="between">
      <formula>1</formula>
      <formula>59</formula>
    </cfRule>
  </conditionalFormatting>
  <conditionalFormatting sqref="G11">
    <cfRule type="cellIs" dxfId="46" priority="9" operator="between">
      <formula>1</formula>
      <formula>59</formula>
    </cfRule>
  </conditionalFormatting>
  <conditionalFormatting sqref="G11">
    <cfRule type="cellIs" dxfId="45" priority="10" operator="equal">
      <formula>0</formula>
    </cfRule>
  </conditionalFormatting>
  <conditionalFormatting sqref="G23:G24">
    <cfRule type="cellIs" dxfId="44" priority="11" operator="equal">
      <formula>0</formula>
    </cfRule>
  </conditionalFormatting>
  <conditionalFormatting sqref="G23:G24">
    <cfRule type="cellIs" dxfId="43" priority="12" operator="between">
      <formula>1</formula>
      <formula>59</formula>
    </cfRule>
  </conditionalFormatting>
  <conditionalFormatting sqref="G23:G24">
    <cfRule type="cellIs" dxfId="42" priority="13" operator="between">
      <formula>1</formula>
      <formula>59</formula>
    </cfRule>
  </conditionalFormatting>
  <conditionalFormatting sqref="G23:G24">
    <cfRule type="cellIs" dxfId="41" priority="14" operator="equal">
      <formula>0</formula>
    </cfRule>
  </conditionalFormatting>
  <conditionalFormatting sqref="F26">
    <cfRule type="cellIs" dxfId="40" priority="15" operator="equal">
      <formula>0</formula>
    </cfRule>
  </conditionalFormatting>
  <conditionalFormatting sqref="F26">
    <cfRule type="cellIs" dxfId="39" priority="16" operator="between">
      <formula>1</formula>
      <formula>59</formula>
    </cfRule>
  </conditionalFormatting>
  <conditionalFormatting sqref="F26">
    <cfRule type="cellIs" dxfId="38" priority="17" operator="between">
      <formula>1</formula>
      <formula>59</formula>
    </cfRule>
  </conditionalFormatting>
  <conditionalFormatting sqref="F26">
    <cfRule type="cellIs" dxfId="37" priority="18" operator="equal">
      <formula>0</formula>
    </cfRule>
  </conditionalFormatting>
  <conditionalFormatting sqref="G25:G26">
    <cfRule type="cellIs" dxfId="36" priority="19" operator="equal">
      <formula>0</formula>
    </cfRule>
  </conditionalFormatting>
  <conditionalFormatting sqref="G25:G26">
    <cfRule type="cellIs" dxfId="35" priority="20" operator="between">
      <formula>1</formula>
      <formula>59</formula>
    </cfRule>
  </conditionalFormatting>
  <conditionalFormatting sqref="G25:G26">
    <cfRule type="cellIs" dxfId="34" priority="21" operator="between">
      <formula>1</formula>
      <formula>59</formula>
    </cfRule>
  </conditionalFormatting>
  <conditionalFormatting sqref="G25:G26">
    <cfRule type="cellIs" dxfId="33" priority="22" operator="equal">
      <formula>0</formula>
    </cfRule>
  </conditionalFormatting>
  <pageMargins left="0.7" right="0.7" top="0.75" bottom="0.75" header="0" footer="0"/>
  <pageSetup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opLeftCell="A7" workbookViewId="0">
      <selection activeCell="A21" sqref="A21:XFD23"/>
    </sheetView>
  </sheetViews>
  <sheetFormatPr defaultColWidth="14.42578125" defaultRowHeight="15" customHeight="1" x14ac:dyDescent="0.25"/>
  <cols>
    <col min="1" max="1" width="5.85546875" customWidth="1"/>
    <col min="2" max="2" width="39.7109375" customWidth="1"/>
    <col min="3" max="3" width="5.5703125" customWidth="1"/>
    <col min="4" max="4" width="5.140625" customWidth="1"/>
    <col min="5" max="5" width="9.85546875" customWidth="1"/>
    <col min="6" max="6" width="10.42578125" customWidth="1"/>
    <col min="7" max="7" width="8.7109375" customWidth="1"/>
    <col min="8" max="8" width="7.28515625" customWidth="1"/>
    <col min="9" max="10" width="11.5703125" customWidth="1"/>
    <col min="11" max="11" width="7.7109375" customWidth="1"/>
    <col min="12" max="12" width="8.85546875" customWidth="1"/>
    <col min="13" max="26" width="8" customWidth="1"/>
  </cols>
  <sheetData>
    <row r="1" spans="1:26" ht="27" customHeight="1" x14ac:dyDescent="0.3">
      <c r="A1" s="153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87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">
      <c r="A2" s="153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7.25" customHeight="1" x14ac:dyDescent="0.3">
      <c r="A3" s="146" t="s">
        <v>143</v>
      </c>
      <c r="B3" s="130"/>
      <c r="C3" s="153" t="s">
        <v>144</v>
      </c>
      <c r="D3" s="129"/>
      <c r="E3" s="129"/>
      <c r="F3" s="129"/>
      <c r="G3" s="129"/>
      <c r="H3" s="129"/>
      <c r="I3" s="129"/>
      <c r="J3" s="129"/>
      <c r="K3" s="130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3">
      <c r="A4" s="146" t="s">
        <v>145</v>
      </c>
      <c r="B4" s="130"/>
      <c r="C4" s="153" t="s">
        <v>146</v>
      </c>
      <c r="D4" s="129"/>
      <c r="E4" s="129"/>
      <c r="F4" s="129"/>
      <c r="G4" s="129"/>
      <c r="H4" s="129"/>
      <c r="I4" s="129"/>
      <c r="J4" s="129"/>
      <c r="K4" s="130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3">
      <c r="A5" s="153" t="s">
        <v>6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">
      <c r="A6" s="153" t="s">
        <v>147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  <c r="L6" s="87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2.25" customHeight="1" x14ac:dyDescent="0.3">
      <c r="A7" s="146" t="s">
        <v>148</v>
      </c>
      <c r="B7" s="130"/>
      <c r="C7" s="147"/>
      <c r="D7" s="134"/>
      <c r="E7" s="87"/>
      <c r="F7" s="87"/>
      <c r="G7" s="87"/>
      <c r="H7" s="147"/>
      <c r="I7" s="134"/>
      <c r="J7" s="88"/>
      <c r="K7" s="147" t="s">
        <v>149</v>
      </c>
      <c r="L7" s="133"/>
      <c r="M7" s="13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3">
      <c r="A8" s="148" t="s">
        <v>9</v>
      </c>
      <c r="B8" s="149" t="s">
        <v>10</v>
      </c>
      <c r="C8" s="150" t="s">
        <v>11</v>
      </c>
      <c r="D8" s="148" t="s">
        <v>12</v>
      </c>
      <c r="E8" s="151" t="s">
        <v>150</v>
      </c>
      <c r="F8" s="136"/>
      <c r="G8" s="136"/>
      <c r="H8" s="136"/>
      <c r="I8" s="136"/>
      <c r="J8" s="136"/>
      <c r="K8" s="137"/>
      <c r="L8" s="152" t="s">
        <v>13</v>
      </c>
      <c r="M8" s="152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9" customHeight="1" x14ac:dyDescent="0.25">
      <c r="A9" s="140"/>
      <c r="B9" s="140"/>
      <c r="C9" s="140"/>
      <c r="D9" s="145"/>
      <c r="E9" s="6" t="s">
        <v>151</v>
      </c>
      <c r="F9" s="6" t="s">
        <v>152</v>
      </c>
      <c r="G9" s="7" t="s">
        <v>153</v>
      </c>
      <c r="H9" s="9" t="s">
        <v>154</v>
      </c>
      <c r="I9" s="9" t="s">
        <v>155</v>
      </c>
      <c r="J9" s="89" t="s">
        <v>156</v>
      </c>
      <c r="K9" s="65" t="s">
        <v>157</v>
      </c>
      <c r="L9" s="139"/>
      <c r="M9" s="13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3">
      <c r="A10" s="90"/>
      <c r="B10" s="91"/>
      <c r="C10" s="92"/>
      <c r="D10" s="91"/>
      <c r="E10" s="93" t="s">
        <v>25</v>
      </c>
      <c r="F10" s="93" t="s">
        <v>25</v>
      </c>
      <c r="G10" s="13" t="s">
        <v>68</v>
      </c>
      <c r="H10" s="93" t="s">
        <v>27</v>
      </c>
      <c r="I10" s="93" t="s">
        <v>27</v>
      </c>
      <c r="J10" s="94" t="s">
        <v>27</v>
      </c>
      <c r="K10" s="93" t="s">
        <v>27</v>
      </c>
      <c r="L10" s="140"/>
      <c r="M10" s="14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hidden="1" customHeight="1" x14ac:dyDescent="0.3">
      <c r="A11" s="95">
        <v>1</v>
      </c>
      <c r="B11" s="96" t="s">
        <v>158</v>
      </c>
      <c r="C11" s="29"/>
      <c r="D11" s="29" t="s">
        <v>29</v>
      </c>
      <c r="E11" s="17">
        <v>60</v>
      </c>
      <c r="F11" s="48">
        <v>74</v>
      </c>
      <c r="G11" s="19">
        <v>82</v>
      </c>
      <c r="H11" s="20">
        <v>65</v>
      </c>
      <c r="I11" s="20">
        <v>71</v>
      </c>
      <c r="J11" s="20">
        <v>67</v>
      </c>
      <c r="K11" s="20">
        <v>60</v>
      </c>
      <c r="L11" s="97">
        <f t="shared" ref="L11:L23" si="0">AVERAGEIF(E11:K11,"&gt;=0",E11:K11)</f>
        <v>68.428571428571431</v>
      </c>
      <c r="M11" s="9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95">
        <v>2</v>
      </c>
      <c r="B12" s="15" t="s">
        <v>159</v>
      </c>
      <c r="C12" s="29"/>
      <c r="D12" s="29" t="s">
        <v>29</v>
      </c>
      <c r="E12" s="99">
        <v>0</v>
      </c>
      <c r="F12" s="49">
        <v>0</v>
      </c>
      <c r="G12" s="19">
        <v>0</v>
      </c>
      <c r="H12" s="20">
        <v>0</v>
      </c>
      <c r="I12" s="27">
        <v>0</v>
      </c>
      <c r="J12" s="20">
        <v>1</v>
      </c>
      <c r="K12" s="20">
        <v>3</v>
      </c>
      <c r="L12" s="97">
        <f t="shared" si="0"/>
        <v>0.5714285714285714</v>
      </c>
      <c r="M12" s="10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3">
      <c r="A13" s="95">
        <v>3</v>
      </c>
      <c r="B13" s="15" t="s">
        <v>160</v>
      </c>
      <c r="C13" s="29"/>
      <c r="D13" s="29" t="s">
        <v>29</v>
      </c>
      <c r="E13" s="99">
        <v>0</v>
      </c>
      <c r="F13" s="49">
        <v>0</v>
      </c>
      <c r="G13" s="19">
        <v>76</v>
      </c>
      <c r="H13" s="27">
        <v>65</v>
      </c>
      <c r="I13" s="27">
        <v>35</v>
      </c>
      <c r="J13" s="20">
        <v>68</v>
      </c>
      <c r="K13" s="20">
        <v>68</v>
      </c>
      <c r="L13" s="97">
        <f t="shared" si="0"/>
        <v>44.571428571428569</v>
      </c>
      <c r="M13" s="10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hidden="1" customHeight="1" x14ac:dyDescent="0.3">
      <c r="A14" s="95">
        <v>4</v>
      </c>
      <c r="B14" s="15" t="s">
        <v>161</v>
      </c>
      <c r="C14" s="16"/>
      <c r="D14" s="16"/>
      <c r="E14" s="17">
        <v>90</v>
      </c>
      <c r="F14" s="49">
        <v>92</v>
      </c>
      <c r="G14" s="19">
        <v>82</v>
      </c>
      <c r="H14" s="20">
        <v>97</v>
      </c>
      <c r="I14" s="20">
        <v>86</v>
      </c>
      <c r="J14" s="20">
        <v>87</v>
      </c>
      <c r="K14" s="20">
        <v>78</v>
      </c>
      <c r="L14" s="97">
        <f t="shared" si="0"/>
        <v>87.428571428571431</v>
      </c>
      <c r="M14" s="10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101">
        <v>5</v>
      </c>
      <c r="B15" s="15" t="s">
        <v>162</v>
      </c>
      <c r="C15" s="16"/>
      <c r="D15" s="16" t="s">
        <v>29</v>
      </c>
      <c r="E15" s="68">
        <v>0</v>
      </c>
      <c r="F15" s="49">
        <v>60</v>
      </c>
      <c r="G15" s="19">
        <v>0</v>
      </c>
      <c r="H15" s="27">
        <v>87</v>
      </c>
      <c r="I15" s="69">
        <v>69</v>
      </c>
      <c r="J15" s="20">
        <v>37</v>
      </c>
      <c r="K15" s="20">
        <v>35</v>
      </c>
      <c r="L15" s="97">
        <f t="shared" si="0"/>
        <v>41.142857142857146</v>
      </c>
      <c r="M15" s="10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">
      <c r="A16" s="101">
        <v>6</v>
      </c>
      <c r="B16" s="15" t="s">
        <v>163</v>
      </c>
      <c r="C16" s="16"/>
      <c r="D16" s="16" t="s">
        <v>29</v>
      </c>
      <c r="E16" s="68">
        <v>0</v>
      </c>
      <c r="F16" s="49">
        <v>60</v>
      </c>
      <c r="G16" s="19">
        <v>0</v>
      </c>
      <c r="H16" s="27">
        <v>91</v>
      </c>
      <c r="I16" s="69">
        <v>69</v>
      </c>
      <c r="J16" s="20">
        <v>36</v>
      </c>
      <c r="K16" s="20">
        <v>36</v>
      </c>
      <c r="L16" s="97">
        <f t="shared" si="0"/>
        <v>41.714285714285715</v>
      </c>
      <c r="M16" s="10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 x14ac:dyDescent="0.3">
      <c r="A17" s="101">
        <v>7</v>
      </c>
      <c r="B17" s="15" t="s">
        <v>164</v>
      </c>
      <c r="C17" s="29"/>
      <c r="D17" s="29"/>
      <c r="E17" s="17">
        <v>60</v>
      </c>
      <c r="F17" s="49">
        <v>76</v>
      </c>
      <c r="G17" s="19">
        <v>91</v>
      </c>
      <c r="H17" s="20">
        <v>80</v>
      </c>
      <c r="I17" s="20">
        <v>73</v>
      </c>
      <c r="J17" s="20">
        <v>82</v>
      </c>
      <c r="K17" s="20">
        <v>80</v>
      </c>
      <c r="L17" s="97">
        <f t="shared" si="0"/>
        <v>77.428571428571431</v>
      </c>
      <c r="M17" s="10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hidden="1" customHeight="1" x14ac:dyDescent="0.3">
      <c r="A18" s="101">
        <v>8</v>
      </c>
      <c r="B18" s="102" t="s">
        <v>165</v>
      </c>
      <c r="C18" s="29"/>
      <c r="D18" s="29"/>
      <c r="E18" s="99">
        <v>0</v>
      </c>
      <c r="F18" s="49">
        <v>2</v>
      </c>
      <c r="G18" s="19">
        <v>0</v>
      </c>
      <c r="H18" s="56">
        <v>0</v>
      </c>
      <c r="I18" s="27">
        <v>0</v>
      </c>
      <c r="J18" s="56">
        <v>4</v>
      </c>
      <c r="K18" s="56">
        <v>3</v>
      </c>
      <c r="L18" s="97">
        <f t="shared" si="0"/>
        <v>1.2857142857142858</v>
      </c>
      <c r="M18" s="10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hidden="1" customHeight="1" x14ac:dyDescent="0.3">
      <c r="A19" s="101">
        <v>9</v>
      </c>
      <c r="B19" s="54" t="s">
        <v>166</v>
      </c>
      <c r="C19" s="29"/>
      <c r="D19" s="29"/>
      <c r="E19" s="17">
        <v>60</v>
      </c>
      <c r="F19" s="49">
        <v>74</v>
      </c>
      <c r="G19" s="19">
        <v>93</v>
      </c>
      <c r="H19" s="20">
        <v>85</v>
      </c>
      <c r="I19" s="20">
        <v>80</v>
      </c>
      <c r="J19" s="20">
        <v>77</v>
      </c>
      <c r="K19" s="20">
        <v>75</v>
      </c>
      <c r="L19" s="97">
        <f t="shared" si="0"/>
        <v>77.714285714285708</v>
      </c>
      <c r="M19" s="10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3">
      <c r="A20" s="101">
        <v>10</v>
      </c>
      <c r="B20" s="15" t="s">
        <v>167</v>
      </c>
      <c r="C20" s="29"/>
      <c r="D20" s="29" t="s">
        <v>29</v>
      </c>
      <c r="E20" s="17">
        <v>60</v>
      </c>
      <c r="F20" s="49">
        <v>60</v>
      </c>
      <c r="G20" s="19">
        <v>0</v>
      </c>
      <c r="H20" s="56">
        <v>0</v>
      </c>
      <c r="I20" s="27">
        <v>0</v>
      </c>
      <c r="J20" s="56">
        <v>13</v>
      </c>
      <c r="K20" s="56">
        <v>1</v>
      </c>
      <c r="L20" s="97">
        <f t="shared" si="0"/>
        <v>19.142857142857142</v>
      </c>
      <c r="M20" s="10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hidden="1" customHeight="1" x14ac:dyDescent="0.3">
      <c r="A21" s="101">
        <v>11</v>
      </c>
      <c r="B21" s="15" t="s">
        <v>168</v>
      </c>
      <c r="C21" s="29"/>
      <c r="D21" s="29"/>
      <c r="E21" s="17">
        <v>90</v>
      </c>
      <c r="F21" s="49">
        <v>93</v>
      </c>
      <c r="G21" s="19">
        <v>90</v>
      </c>
      <c r="H21" s="20">
        <v>98</v>
      </c>
      <c r="I21" s="20">
        <v>90</v>
      </c>
      <c r="J21" s="20">
        <v>88</v>
      </c>
      <c r="K21" s="20">
        <v>84</v>
      </c>
      <c r="L21" s="97">
        <f t="shared" si="0"/>
        <v>90.428571428571431</v>
      </c>
      <c r="M21" s="10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hidden="1" customHeight="1" x14ac:dyDescent="0.3">
      <c r="A22" s="101">
        <v>12</v>
      </c>
      <c r="B22" s="15" t="s">
        <v>169</v>
      </c>
      <c r="C22" s="29"/>
      <c r="D22" s="29" t="s">
        <v>29</v>
      </c>
      <c r="E22" s="17">
        <v>60</v>
      </c>
      <c r="F22" s="49">
        <v>76</v>
      </c>
      <c r="G22" s="103">
        <v>82</v>
      </c>
      <c r="H22" s="20">
        <v>85</v>
      </c>
      <c r="I22" s="20">
        <v>69</v>
      </c>
      <c r="J22" s="20">
        <v>77</v>
      </c>
      <c r="K22" s="20">
        <v>73</v>
      </c>
      <c r="L22" s="97">
        <f t="shared" si="0"/>
        <v>74.571428571428569</v>
      </c>
      <c r="M22" s="10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hidden="1" customHeight="1" x14ac:dyDescent="0.3">
      <c r="A23" s="101">
        <v>13</v>
      </c>
      <c r="B23" s="15" t="s">
        <v>170</v>
      </c>
      <c r="C23" s="29"/>
      <c r="D23" s="29" t="s">
        <v>29</v>
      </c>
      <c r="E23" s="17">
        <v>60</v>
      </c>
      <c r="F23" s="17">
        <v>75</v>
      </c>
      <c r="G23" s="103">
        <v>83</v>
      </c>
      <c r="H23" s="20">
        <v>0</v>
      </c>
      <c r="I23" s="69">
        <v>73</v>
      </c>
      <c r="J23" s="20">
        <v>65</v>
      </c>
      <c r="K23" s="20">
        <v>64</v>
      </c>
      <c r="L23" s="97">
        <f t="shared" si="0"/>
        <v>60</v>
      </c>
      <c r="M23" s="10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">
      <c r="A24" s="87" t="s">
        <v>53</v>
      </c>
      <c r="B24" s="1"/>
      <c r="C24" s="1"/>
      <c r="D24" s="1"/>
      <c r="E24" s="37"/>
      <c r="F24" s="37"/>
      <c r="G24" s="1"/>
      <c r="H24" s="37"/>
      <c r="I24" s="37"/>
      <c r="J24" s="37"/>
      <c r="K24" s="37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3">
      <c r="A25" s="1"/>
      <c r="B25" s="1"/>
      <c r="C25" s="38"/>
      <c r="D25" s="1"/>
      <c r="E25" s="1"/>
      <c r="F25" s="1"/>
      <c r="G25" s="1"/>
      <c r="H25" s="1"/>
      <c r="I25" s="1"/>
      <c r="J25" s="39"/>
      <c r="K25" s="40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3">
      <c r="A26" s="1"/>
      <c r="B26" s="41" t="s">
        <v>54</v>
      </c>
      <c r="C26" s="38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3">
      <c r="A27" s="1"/>
      <c r="B27" s="1"/>
      <c r="C27" s="38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3">
      <c r="A28" s="1"/>
      <c r="B28" s="41"/>
      <c r="C28" s="42"/>
      <c r="D28" s="41"/>
      <c r="E28" s="4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3">
      <c r="A29" s="1"/>
      <c r="B29" s="41" t="s">
        <v>55</v>
      </c>
      <c r="C29" s="42"/>
      <c r="D29" s="41"/>
      <c r="E29" s="4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4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4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4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4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4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4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4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4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4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4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4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4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4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4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4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4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4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4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4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4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4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4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4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4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4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4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4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4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4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4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4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4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4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4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4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4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4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4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4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4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4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4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4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4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4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4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4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4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4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4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4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4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4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4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4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4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4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4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4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4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4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4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4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4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4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4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4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4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4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4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4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4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4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4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4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4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4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4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4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4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4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4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4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4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4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4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4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4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4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4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4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4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4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4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4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4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4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4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4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4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4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4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4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4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4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4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4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4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4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4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4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4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4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4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4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4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4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4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4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4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4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4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4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4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4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4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4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4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4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4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4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4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4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4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4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4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4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4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4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4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4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4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4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4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4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4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4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4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4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4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4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4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4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4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4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4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4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4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4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4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4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4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4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4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4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4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4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4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4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4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4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4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4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4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4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4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4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4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4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4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4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4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4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4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4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4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4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4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4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4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4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4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4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4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4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4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4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4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4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4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4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4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4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4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4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4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4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4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4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4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4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4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4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4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4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4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4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4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4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4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4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4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4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4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4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4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4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4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4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4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4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4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4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4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4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4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4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4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4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4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4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4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4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4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4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4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4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4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4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4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4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4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4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4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4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4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4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4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4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4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4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4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4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4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4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4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4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4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4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4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4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4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4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4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4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4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4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4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4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4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4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4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4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4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4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4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4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4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4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4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4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4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4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4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4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4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4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4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4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4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4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4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4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4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4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4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4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4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4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4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4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4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4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4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4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4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4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4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4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4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4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4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4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4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4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4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4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4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4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4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4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4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4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4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4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4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4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4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4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4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4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4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4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4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4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4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4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4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4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4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4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4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4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4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4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4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4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4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4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4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4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4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4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4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4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4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4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4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4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4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4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4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4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4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4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4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4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4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4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4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4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4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4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4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4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4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4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4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4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4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4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4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4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4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4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4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4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4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4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4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4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4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4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4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4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4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4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4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4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4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4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4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4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4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4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4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4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4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4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4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4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4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4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4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4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4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4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4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4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4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4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4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4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4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4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4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4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4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4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4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4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4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4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4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4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4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4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4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4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4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4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4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4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4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4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4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4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4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4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4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4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4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4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4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4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4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4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4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4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4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4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4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4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4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4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4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4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4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4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4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4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4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4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4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4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4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4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4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4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4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4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4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4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4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4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4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4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4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4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4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4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4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4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4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4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4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4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4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4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4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4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4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4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4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4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4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4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4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4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4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4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4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4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4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4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4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4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4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4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4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4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4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4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4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4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4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4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4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4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4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4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4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4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4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4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4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4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4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4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4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4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4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4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4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4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4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4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4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4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4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4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4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4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4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4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4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4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4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4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4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4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4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4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4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4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4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4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4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4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4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4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4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4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4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4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4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4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4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4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4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4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4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4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4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4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4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4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4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4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4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4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4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4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4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4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4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4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4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4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4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4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4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4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4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4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4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4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4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4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4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4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4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4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4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4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4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4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4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4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4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4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4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4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4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4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4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4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4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4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4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4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4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4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4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4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4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4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4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4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4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4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4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4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4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4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4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4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4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4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4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4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4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4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4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4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4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4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4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4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4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4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4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4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4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4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4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4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4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4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4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4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4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4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4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4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4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4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4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4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4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4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4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4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4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4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4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4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4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4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4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4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4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4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4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4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4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4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4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4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4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4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4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4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4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4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4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4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4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4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4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4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4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4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4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4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4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4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4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4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4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4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4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4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4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4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4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4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4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4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4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4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4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4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4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4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4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4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4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4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4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4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4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4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4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4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4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4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4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4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4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4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4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4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4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4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4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4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4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4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4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4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4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4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4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4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4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4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4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4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4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4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4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4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4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4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4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4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4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4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4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4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4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4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4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4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4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4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4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4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4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4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4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4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4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4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4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4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4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4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4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4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4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4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4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4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4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4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4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4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4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4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4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4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4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4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4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4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4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4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4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4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4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4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4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4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4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4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4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4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4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4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4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4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4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4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4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4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4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4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4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4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4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4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4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4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4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4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4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4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4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4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4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4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4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4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4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4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4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4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4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4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4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4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4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4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4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4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4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4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4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4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4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4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4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4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4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4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4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4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4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4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4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4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4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4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4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4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4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4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4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4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4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4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4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4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4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4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4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4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4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4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4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4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4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4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4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4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4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4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4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4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4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4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4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4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4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4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4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4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4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4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4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4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4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4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4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4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4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4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4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4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4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4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4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4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4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4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4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4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4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4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4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4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4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4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4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4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4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4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4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4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4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4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4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autoFilter ref="D10:D24"/>
  <mergeCells count="19">
    <mergeCell ref="A1:K1"/>
    <mergeCell ref="A2:M2"/>
    <mergeCell ref="A3:B3"/>
    <mergeCell ref="C3:K3"/>
    <mergeCell ref="C4:K4"/>
    <mergeCell ref="H7:I7"/>
    <mergeCell ref="K7:M7"/>
    <mergeCell ref="E8:K8"/>
    <mergeCell ref="L8:L10"/>
    <mergeCell ref="M8:M10"/>
    <mergeCell ref="A4:B4"/>
    <mergeCell ref="A7:B7"/>
    <mergeCell ref="C7:D7"/>
    <mergeCell ref="A8:A9"/>
    <mergeCell ref="B8:B9"/>
    <mergeCell ref="C8:C9"/>
    <mergeCell ref="D8:D9"/>
    <mergeCell ref="A5:K5"/>
    <mergeCell ref="A6:K6"/>
  </mergeCells>
  <conditionalFormatting sqref="L11:L23">
    <cfRule type="cellIs" dxfId="32" priority="1" operator="notBetween">
      <formula>74</formula>
      <formula>100</formula>
    </cfRule>
  </conditionalFormatting>
  <conditionalFormatting sqref="E11:F23 G22:G23">
    <cfRule type="cellIs" dxfId="31" priority="2" operator="between">
      <formula>1</formula>
      <formula>59</formula>
    </cfRule>
  </conditionalFormatting>
  <conditionalFormatting sqref="E11:F23 G22:G23">
    <cfRule type="cellIs" dxfId="30" priority="3" operator="equal">
      <formula>0</formula>
    </cfRule>
  </conditionalFormatting>
  <conditionalFormatting sqref="G11:G21">
    <cfRule type="cellIs" dxfId="29" priority="4" operator="equal">
      <formula>0</formula>
    </cfRule>
  </conditionalFormatting>
  <conditionalFormatting sqref="G11:G21">
    <cfRule type="cellIs" dxfId="28" priority="5" operator="between">
      <formula>1</formula>
      <formula>59</formula>
    </cfRule>
  </conditionalFormatting>
  <conditionalFormatting sqref="G11:G21">
    <cfRule type="cellIs" dxfId="27" priority="6" operator="between">
      <formula>1</formula>
      <formula>59</formula>
    </cfRule>
  </conditionalFormatting>
  <conditionalFormatting sqref="G11:G21">
    <cfRule type="cellIs" dxfId="26" priority="7" operator="equal">
      <formula>0</formula>
    </cfRule>
  </conditionalFormatting>
  <pageMargins left="0.7" right="0.7" top="0.75" bottom="0.75" header="0" footer="0"/>
  <pageSetup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topLeftCell="A7" workbookViewId="0">
      <selection activeCell="A13" sqref="A13:XFD24"/>
    </sheetView>
  </sheetViews>
  <sheetFormatPr defaultColWidth="14.42578125" defaultRowHeight="15" customHeight="1" x14ac:dyDescent="0.25"/>
  <cols>
    <col min="1" max="1" width="5.85546875" customWidth="1"/>
    <col min="2" max="2" width="39.7109375" customWidth="1"/>
    <col min="3" max="3" width="5.5703125" customWidth="1"/>
    <col min="4" max="4" width="5.140625" customWidth="1"/>
    <col min="5" max="5" width="8.140625" customWidth="1"/>
    <col min="6" max="6" width="10.42578125" customWidth="1"/>
    <col min="7" max="7" width="9" customWidth="1"/>
    <col min="8" max="8" width="7.42578125" customWidth="1"/>
    <col min="9" max="9" width="7.85546875" customWidth="1"/>
    <col min="10" max="10" width="7.7109375" customWidth="1"/>
    <col min="11" max="11" width="8.85546875" customWidth="1"/>
    <col min="12" max="23" width="8" customWidth="1"/>
  </cols>
  <sheetData>
    <row r="1" spans="1:23" ht="27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30"/>
      <c r="K1" s="3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7.25" customHeight="1" x14ac:dyDescent="0.3">
      <c r="A3" s="131" t="s">
        <v>171</v>
      </c>
      <c r="B3" s="130"/>
      <c r="C3" s="128" t="s">
        <v>172</v>
      </c>
      <c r="D3" s="129"/>
      <c r="E3" s="129"/>
      <c r="F3" s="129"/>
      <c r="G3" s="129"/>
      <c r="H3" s="129"/>
      <c r="I3" s="129"/>
      <c r="J3" s="130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41.25" customHeight="1" x14ac:dyDescent="0.3">
      <c r="A4" s="131" t="s">
        <v>173</v>
      </c>
      <c r="B4" s="130"/>
      <c r="C4" s="128" t="s">
        <v>5</v>
      </c>
      <c r="D4" s="129"/>
      <c r="E4" s="129"/>
      <c r="F4" s="129"/>
      <c r="G4" s="129"/>
      <c r="H4" s="129"/>
      <c r="I4" s="129"/>
      <c r="J4" s="130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3" customHeight="1" x14ac:dyDescent="0.3">
      <c r="A5" s="128" t="s">
        <v>6</v>
      </c>
      <c r="B5" s="129"/>
      <c r="C5" s="129"/>
      <c r="D5" s="129"/>
      <c r="E5" s="129"/>
      <c r="F5" s="129"/>
      <c r="G5" s="129"/>
      <c r="H5" s="129"/>
      <c r="I5" s="129"/>
      <c r="J5" s="130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1.75" customHeight="1" x14ac:dyDescent="0.3">
      <c r="A6" s="128" t="s">
        <v>174</v>
      </c>
      <c r="B6" s="129"/>
      <c r="C6" s="129"/>
      <c r="D6" s="129"/>
      <c r="E6" s="129"/>
      <c r="F6" s="129"/>
      <c r="G6" s="129"/>
      <c r="H6" s="129"/>
      <c r="I6" s="129"/>
      <c r="J6" s="130"/>
      <c r="K6" s="3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2.25" customHeight="1" x14ac:dyDescent="0.3">
      <c r="A7" s="131" t="s">
        <v>175</v>
      </c>
      <c r="B7" s="130"/>
      <c r="C7" s="132"/>
      <c r="D7" s="134"/>
      <c r="E7" s="3"/>
      <c r="F7" s="3"/>
      <c r="G7" s="3"/>
      <c r="H7" s="132"/>
      <c r="I7" s="134"/>
      <c r="J7" s="132" t="s">
        <v>176</v>
      </c>
      <c r="K7" s="133"/>
      <c r="L7" s="134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3.25" customHeight="1" x14ac:dyDescent="0.3">
      <c r="A8" s="141" t="s">
        <v>9</v>
      </c>
      <c r="B8" s="142" t="s">
        <v>10</v>
      </c>
      <c r="C8" s="143" t="s">
        <v>11</v>
      </c>
      <c r="D8" s="141" t="s">
        <v>12</v>
      </c>
      <c r="E8" s="144" t="s">
        <v>150</v>
      </c>
      <c r="F8" s="136"/>
      <c r="G8" s="136"/>
      <c r="H8" s="136"/>
      <c r="I8" s="136"/>
      <c r="J8" s="137"/>
      <c r="K8" s="138" t="s">
        <v>13</v>
      </c>
      <c r="L8" s="138" t="s">
        <v>14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49" customHeight="1" x14ac:dyDescent="0.25">
      <c r="A9" s="140"/>
      <c r="B9" s="140"/>
      <c r="C9" s="140"/>
      <c r="D9" s="145"/>
      <c r="E9" s="6" t="s">
        <v>177</v>
      </c>
      <c r="F9" s="104" t="s">
        <v>178</v>
      </c>
      <c r="G9" s="6" t="s">
        <v>179</v>
      </c>
      <c r="H9" s="9" t="s">
        <v>180</v>
      </c>
      <c r="I9" s="9" t="s">
        <v>181</v>
      </c>
      <c r="J9" s="65" t="s">
        <v>182</v>
      </c>
      <c r="K9" s="139"/>
      <c r="L9" s="139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.75" x14ac:dyDescent="0.3">
      <c r="A10" s="105"/>
      <c r="B10" s="106"/>
      <c r="C10" s="71"/>
      <c r="D10" s="106"/>
      <c r="E10" s="66" t="s">
        <v>25</v>
      </c>
      <c r="F10" s="66" t="s">
        <v>25</v>
      </c>
      <c r="G10" s="12" t="s">
        <v>25</v>
      </c>
      <c r="H10" s="66" t="s">
        <v>27</v>
      </c>
      <c r="I10" s="66" t="s">
        <v>27</v>
      </c>
      <c r="J10" s="66" t="s">
        <v>27</v>
      </c>
      <c r="K10" s="140"/>
      <c r="L10" s="1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hidden="1" customHeight="1" x14ac:dyDescent="0.3">
      <c r="A11" s="107">
        <v>1</v>
      </c>
      <c r="B11" s="96" t="s">
        <v>183</v>
      </c>
      <c r="C11" s="29"/>
      <c r="D11" s="29" t="s">
        <v>29</v>
      </c>
      <c r="E11" s="17">
        <v>60</v>
      </c>
      <c r="F11" s="24">
        <v>30</v>
      </c>
      <c r="G11" s="17">
        <v>60</v>
      </c>
      <c r="H11" s="20">
        <v>66</v>
      </c>
      <c r="I11" s="20">
        <v>67</v>
      </c>
      <c r="J11" s="27">
        <v>60</v>
      </c>
      <c r="K11" s="21">
        <f t="shared" ref="K11:K24" si="0">AVERAGEIF(E11:J11,"&gt;=0",E11:J11)</f>
        <v>57.166666666666664</v>
      </c>
      <c r="L11" s="2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8.75" customHeight="1" x14ac:dyDescent="0.3">
      <c r="A12" s="107">
        <v>2</v>
      </c>
      <c r="B12" s="15" t="s">
        <v>184</v>
      </c>
      <c r="C12" s="29"/>
      <c r="D12" s="29" t="s">
        <v>29</v>
      </c>
      <c r="E12" s="24">
        <v>60</v>
      </c>
      <c r="F12" s="24">
        <v>6</v>
      </c>
      <c r="G12" s="24">
        <v>60</v>
      </c>
      <c r="H12" s="20">
        <v>0</v>
      </c>
      <c r="I12" s="27">
        <v>60</v>
      </c>
      <c r="J12" s="27">
        <v>0</v>
      </c>
      <c r="K12" s="21">
        <f t="shared" si="0"/>
        <v>31</v>
      </c>
      <c r="L12" s="6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8.75" hidden="1" customHeight="1" x14ac:dyDescent="0.3">
      <c r="A13" s="107">
        <v>3</v>
      </c>
      <c r="B13" s="15" t="s">
        <v>185</v>
      </c>
      <c r="C13" s="29"/>
      <c r="D13" s="29"/>
      <c r="E13" s="17">
        <v>60</v>
      </c>
      <c r="F13" s="17">
        <v>78</v>
      </c>
      <c r="G13" s="17">
        <v>71</v>
      </c>
      <c r="H13" s="20">
        <v>82</v>
      </c>
      <c r="I13" s="20">
        <v>80</v>
      </c>
      <c r="J13" s="20">
        <v>62</v>
      </c>
      <c r="K13" s="21">
        <f t="shared" si="0"/>
        <v>72.166666666666671</v>
      </c>
      <c r="L13" s="6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8" hidden="1" customHeight="1" x14ac:dyDescent="0.3">
      <c r="A14" s="107">
        <v>4</v>
      </c>
      <c r="B14" s="54" t="s">
        <v>186</v>
      </c>
      <c r="C14" s="16"/>
      <c r="D14" s="16"/>
      <c r="E14" s="17">
        <v>60</v>
      </c>
      <c r="F14" s="17">
        <v>60</v>
      </c>
      <c r="G14" s="17">
        <v>60</v>
      </c>
      <c r="H14" s="20">
        <v>73</v>
      </c>
      <c r="I14" s="20">
        <v>70</v>
      </c>
      <c r="J14" s="20">
        <v>60</v>
      </c>
      <c r="K14" s="21">
        <f t="shared" si="0"/>
        <v>63.833333333333336</v>
      </c>
      <c r="L14" s="6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8" hidden="1" customHeight="1" x14ac:dyDescent="0.3">
      <c r="A15" s="107">
        <v>5</v>
      </c>
      <c r="B15" s="15" t="s">
        <v>187</v>
      </c>
      <c r="C15" s="29"/>
      <c r="D15" s="29"/>
      <c r="E15" s="17">
        <v>60</v>
      </c>
      <c r="F15" s="17">
        <v>83</v>
      </c>
      <c r="G15" s="17">
        <v>75</v>
      </c>
      <c r="H15" s="20">
        <v>89</v>
      </c>
      <c r="I15" s="20">
        <v>80</v>
      </c>
      <c r="J15" s="20">
        <v>61</v>
      </c>
      <c r="K15" s="21">
        <f t="shared" si="0"/>
        <v>74.666666666666671</v>
      </c>
      <c r="L15" s="6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8" hidden="1" customHeight="1" x14ac:dyDescent="0.3">
      <c r="A16" s="107">
        <v>6</v>
      </c>
      <c r="B16" s="15" t="s">
        <v>188</v>
      </c>
      <c r="C16" s="16"/>
      <c r="D16" s="16" t="s">
        <v>29</v>
      </c>
      <c r="E16" s="17">
        <v>60</v>
      </c>
      <c r="F16" s="17">
        <v>65</v>
      </c>
      <c r="G16" s="17">
        <v>60</v>
      </c>
      <c r="H16" s="20">
        <v>62</v>
      </c>
      <c r="I16" s="27">
        <v>64</v>
      </c>
      <c r="J16" s="27">
        <v>60</v>
      </c>
      <c r="K16" s="21">
        <f t="shared" si="0"/>
        <v>61.833333333333336</v>
      </c>
      <c r="L16" s="6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8.75" hidden="1" customHeight="1" x14ac:dyDescent="0.3">
      <c r="A17" s="107">
        <v>7</v>
      </c>
      <c r="B17" s="54" t="s">
        <v>189</v>
      </c>
      <c r="C17" s="29"/>
      <c r="D17" s="29"/>
      <c r="E17" s="17">
        <v>60</v>
      </c>
      <c r="F17" s="17">
        <v>60</v>
      </c>
      <c r="G17" s="17">
        <v>62</v>
      </c>
      <c r="H17" s="20">
        <v>77</v>
      </c>
      <c r="I17" s="20">
        <v>74</v>
      </c>
      <c r="J17" s="20">
        <v>60</v>
      </c>
      <c r="K17" s="21">
        <f t="shared" si="0"/>
        <v>65.5</v>
      </c>
      <c r="L17" s="6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8.75" hidden="1" customHeight="1" x14ac:dyDescent="0.3">
      <c r="A18" s="107">
        <v>8</v>
      </c>
      <c r="B18" s="15" t="s">
        <v>190</v>
      </c>
      <c r="C18" s="29"/>
      <c r="D18" s="29"/>
      <c r="E18" s="17">
        <v>80</v>
      </c>
      <c r="F18" s="17">
        <v>70</v>
      </c>
      <c r="G18" s="17">
        <v>85</v>
      </c>
      <c r="H18" s="20">
        <v>85</v>
      </c>
      <c r="I18" s="20">
        <v>92</v>
      </c>
      <c r="J18" s="20">
        <v>69</v>
      </c>
      <c r="K18" s="21">
        <f t="shared" si="0"/>
        <v>80.166666666666671</v>
      </c>
      <c r="L18" s="6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8.75" hidden="1" customHeight="1" x14ac:dyDescent="0.3">
      <c r="A19" s="107">
        <v>9</v>
      </c>
      <c r="B19" s="15" t="s">
        <v>191</v>
      </c>
      <c r="C19" s="29"/>
      <c r="D19" s="29" t="s">
        <v>29</v>
      </c>
      <c r="E19" s="17">
        <v>60</v>
      </c>
      <c r="F19" s="17">
        <v>65</v>
      </c>
      <c r="G19" s="17">
        <v>70</v>
      </c>
      <c r="H19" s="20">
        <v>85</v>
      </c>
      <c r="I19" s="20">
        <v>80</v>
      </c>
      <c r="J19" s="20">
        <v>62</v>
      </c>
      <c r="K19" s="21">
        <f t="shared" si="0"/>
        <v>70.333333333333329</v>
      </c>
      <c r="L19" s="6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.75" hidden="1" customHeight="1" x14ac:dyDescent="0.3">
      <c r="A20" s="107">
        <v>10</v>
      </c>
      <c r="B20" s="15" t="s">
        <v>192</v>
      </c>
      <c r="C20" s="29"/>
      <c r="D20" s="29"/>
      <c r="E20" s="17">
        <v>80</v>
      </c>
      <c r="F20" s="17">
        <v>70</v>
      </c>
      <c r="G20" s="17">
        <v>81</v>
      </c>
      <c r="H20" s="20">
        <v>88</v>
      </c>
      <c r="I20" s="20">
        <v>90</v>
      </c>
      <c r="J20" s="20">
        <v>64</v>
      </c>
      <c r="K20" s="21">
        <f t="shared" si="0"/>
        <v>78.833333333333329</v>
      </c>
      <c r="L20" s="6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8.75" hidden="1" customHeight="1" x14ac:dyDescent="0.3">
      <c r="A21" s="107">
        <v>11</v>
      </c>
      <c r="B21" s="15" t="s">
        <v>193</v>
      </c>
      <c r="C21" s="29"/>
      <c r="D21" s="29"/>
      <c r="E21" s="17">
        <v>80</v>
      </c>
      <c r="F21" s="17">
        <v>77</v>
      </c>
      <c r="G21" s="17">
        <v>62</v>
      </c>
      <c r="H21" s="20">
        <v>89</v>
      </c>
      <c r="I21" s="20">
        <v>92</v>
      </c>
      <c r="J21" s="20">
        <v>60</v>
      </c>
      <c r="K21" s="21">
        <f t="shared" si="0"/>
        <v>76.666666666666671</v>
      </c>
      <c r="L21" s="6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8.75" hidden="1" customHeight="1" x14ac:dyDescent="0.3">
      <c r="A22" s="107">
        <v>12</v>
      </c>
      <c r="B22" s="15" t="s">
        <v>194</v>
      </c>
      <c r="C22" s="29"/>
      <c r="D22" s="29"/>
      <c r="E22" s="17">
        <v>80</v>
      </c>
      <c r="F22" s="17">
        <v>76</v>
      </c>
      <c r="G22" s="17">
        <v>97</v>
      </c>
      <c r="H22" s="20">
        <v>86</v>
      </c>
      <c r="I22" s="20">
        <v>96</v>
      </c>
      <c r="J22" s="20">
        <v>65</v>
      </c>
      <c r="K22" s="21">
        <f t="shared" si="0"/>
        <v>83.333333333333329</v>
      </c>
      <c r="L22" s="6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8.75" hidden="1" customHeight="1" x14ac:dyDescent="0.3">
      <c r="A23" s="108">
        <v>13</v>
      </c>
      <c r="B23" s="15" t="s">
        <v>195</v>
      </c>
      <c r="C23" s="29"/>
      <c r="D23" s="29"/>
      <c r="E23" s="17">
        <v>60</v>
      </c>
      <c r="F23" s="24">
        <v>60</v>
      </c>
      <c r="G23" s="17">
        <v>60</v>
      </c>
      <c r="H23" s="20">
        <v>62</v>
      </c>
      <c r="I23" s="20">
        <v>79</v>
      </c>
      <c r="J23" s="27">
        <v>60</v>
      </c>
      <c r="K23" s="21">
        <f t="shared" si="0"/>
        <v>63.5</v>
      </c>
      <c r="L23" s="6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8.75" hidden="1" customHeight="1" x14ac:dyDescent="0.3">
      <c r="A24" s="107">
        <v>14</v>
      </c>
      <c r="B24" s="15" t="s">
        <v>196</v>
      </c>
      <c r="C24" s="29"/>
      <c r="D24" s="29"/>
      <c r="E24" s="17">
        <v>90</v>
      </c>
      <c r="F24" s="17">
        <v>97</v>
      </c>
      <c r="G24" s="17">
        <v>100</v>
      </c>
      <c r="H24" s="20">
        <v>95</v>
      </c>
      <c r="I24" s="20">
        <v>98</v>
      </c>
      <c r="J24" s="20">
        <v>100</v>
      </c>
      <c r="K24" s="21">
        <f t="shared" si="0"/>
        <v>96.666666666666671</v>
      </c>
      <c r="L24" s="6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8.75" customHeight="1" x14ac:dyDescent="0.3">
      <c r="A25" s="3" t="s">
        <v>53</v>
      </c>
      <c r="B25" s="1"/>
      <c r="C25" s="1"/>
      <c r="D25" s="1"/>
      <c r="E25" s="37"/>
      <c r="F25" s="37"/>
      <c r="G25" s="37"/>
      <c r="H25" s="37"/>
      <c r="I25" s="37"/>
      <c r="J25" s="37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8.75" customHeight="1" x14ac:dyDescent="0.3">
      <c r="A26" s="1"/>
      <c r="B26" s="1"/>
      <c r="C26" s="38"/>
      <c r="D26" s="1"/>
      <c r="E26" s="1"/>
      <c r="F26" s="1"/>
      <c r="G26" s="1"/>
      <c r="H26" s="1"/>
      <c r="I26" s="1"/>
      <c r="J26" s="40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8.75" customHeight="1" x14ac:dyDescent="0.3">
      <c r="A27" s="1"/>
      <c r="B27" s="41" t="s">
        <v>54</v>
      </c>
      <c r="C27" s="38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8.75" customHeight="1" x14ac:dyDescent="0.3">
      <c r="A28" s="1"/>
      <c r="B28" s="1"/>
      <c r="C28" s="38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8.75" customHeight="1" x14ac:dyDescent="0.3">
      <c r="A29" s="1"/>
      <c r="B29" s="41"/>
      <c r="C29" s="42"/>
      <c r="D29" s="41"/>
      <c r="E29" s="41"/>
      <c r="F29" s="41"/>
      <c r="G29" s="41"/>
      <c r="H29" s="41"/>
      <c r="I29" s="41"/>
      <c r="J29" s="4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8.75" customHeight="1" x14ac:dyDescent="0.3">
      <c r="A30" s="1"/>
      <c r="B30" s="41" t="s">
        <v>55</v>
      </c>
      <c r="C30" s="42"/>
      <c r="D30" s="41"/>
      <c r="E30" s="41"/>
      <c r="F30" s="41"/>
      <c r="G30" s="41"/>
      <c r="H30" s="41"/>
      <c r="I30" s="41"/>
      <c r="J30" s="4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5">
      <c r="A31" s="2"/>
      <c r="B31" s="2"/>
      <c r="C31" s="4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5">
      <c r="A32" s="2"/>
      <c r="B32" s="2"/>
      <c r="C32" s="4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5">
      <c r="A33" s="2"/>
      <c r="B33" s="2"/>
      <c r="C33" s="4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2"/>
      <c r="B34" s="2"/>
      <c r="C34" s="4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2"/>
      <c r="B35" s="2"/>
      <c r="C35" s="4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5">
      <c r="A36" s="2"/>
      <c r="B36" s="2"/>
      <c r="C36" s="4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5">
      <c r="A37" s="2"/>
      <c r="B37" s="2"/>
      <c r="C37" s="4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2"/>
      <c r="B38" s="2"/>
      <c r="C38" s="4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A39" s="2"/>
      <c r="B39" s="2"/>
      <c r="C39" s="4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>
      <c r="A40" s="2"/>
      <c r="B40" s="2"/>
      <c r="C40" s="4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2"/>
      <c r="B41" s="2"/>
      <c r="C41" s="4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2"/>
      <c r="B42" s="2"/>
      <c r="C42" s="4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5">
      <c r="A43" s="2"/>
      <c r="B43" s="2"/>
      <c r="C43" s="4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5">
      <c r="A44" s="2"/>
      <c r="B44" s="2"/>
      <c r="C44" s="4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5">
      <c r="A45" s="2"/>
      <c r="B45" s="2"/>
      <c r="C45" s="4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5">
      <c r="A46" s="2"/>
      <c r="B46" s="2"/>
      <c r="C46" s="4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5">
      <c r="A47" s="2"/>
      <c r="B47" s="2"/>
      <c r="C47" s="4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5">
      <c r="A48" s="2"/>
      <c r="B48" s="2"/>
      <c r="C48" s="4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5">
      <c r="A49" s="2"/>
      <c r="B49" s="2"/>
      <c r="C49" s="4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2"/>
      <c r="B50" s="2"/>
      <c r="C50" s="4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5">
      <c r="A51" s="2"/>
      <c r="B51" s="2"/>
      <c r="C51" s="4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5">
      <c r="A52" s="2"/>
      <c r="B52" s="2"/>
      <c r="C52" s="4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5">
      <c r="A53" s="2"/>
      <c r="B53" s="2"/>
      <c r="C53" s="4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2"/>
      <c r="B54" s="2"/>
      <c r="C54" s="4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2"/>
      <c r="B55" s="2"/>
      <c r="C55" s="4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2"/>
      <c r="B56" s="2"/>
      <c r="C56" s="4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2"/>
      <c r="B57" s="2"/>
      <c r="C57" s="4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2"/>
      <c r="B58" s="2"/>
      <c r="C58" s="4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2"/>
      <c r="B59" s="2"/>
      <c r="C59" s="4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2"/>
      <c r="B60" s="2"/>
      <c r="C60" s="4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2"/>
      <c r="B61" s="2"/>
      <c r="C61" s="4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2"/>
      <c r="B62" s="2"/>
      <c r="C62" s="4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2"/>
      <c r="B63" s="2"/>
      <c r="C63" s="4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2"/>
      <c r="B64" s="2"/>
      <c r="C64" s="4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5">
      <c r="A65" s="2"/>
      <c r="B65" s="2"/>
      <c r="C65" s="4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5">
      <c r="A66" s="2"/>
      <c r="B66" s="2"/>
      <c r="C66" s="4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5">
      <c r="A67" s="2"/>
      <c r="B67" s="2"/>
      <c r="C67" s="4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5">
      <c r="A68" s="2"/>
      <c r="B68" s="2"/>
      <c r="C68" s="4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5">
      <c r="A69" s="2"/>
      <c r="B69" s="2"/>
      <c r="C69" s="4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5">
      <c r="A70" s="2"/>
      <c r="B70" s="2"/>
      <c r="C70" s="4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2"/>
      <c r="B71" s="2"/>
      <c r="C71" s="4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5">
      <c r="A72" s="2"/>
      <c r="B72" s="2"/>
      <c r="C72" s="4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5">
      <c r="A73" s="2"/>
      <c r="B73" s="2"/>
      <c r="C73" s="4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5">
      <c r="A74" s="2"/>
      <c r="B74" s="2"/>
      <c r="C74" s="4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5">
      <c r="A75" s="2"/>
      <c r="B75" s="2"/>
      <c r="C75" s="4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5">
      <c r="A76" s="2"/>
      <c r="B76" s="2"/>
      <c r="C76" s="4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5">
      <c r="A77" s="2"/>
      <c r="B77" s="2"/>
      <c r="C77" s="4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5">
      <c r="A78" s="2"/>
      <c r="B78" s="2"/>
      <c r="C78" s="4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5">
      <c r="A79" s="2"/>
      <c r="B79" s="2"/>
      <c r="C79" s="4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2"/>
      <c r="B80" s="2"/>
      <c r="C80" s="4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5">
      <c r="A81" s="2"/>
      <c r="B81" s="2"/>
      <c r="C81" s="4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5">
      <c r="A82" s="2"/>
      <c r="B82" s="2"/>
      <c r="C82" s="4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5">
      <c r="A83" s="2"/>
      <c r="B83" s="2"/>
      <c r="C83" s="4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5">
      <c r="A84" s="2"/>
      <c r="B84" s="2"/>
      <c r="C84" s="4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5">
      <c r="A85" s="2"/>
      <c r="B85" s="2"/>
      <c r="C85" s="4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5">
      <c r="A86" s="2"/>
      <c r="B86" s="2"/>
      <c r="C86" s="4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5">
      <c r="A87" s="2"/>
      <c r="B87" s="2"/>
      <c r="C87" s="4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5">
      <c r="A88" s="2"/>
      <c r="B88" s="2"/>
      <c r="C88" s="4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5">
      <c r="A89" s="2"/>
      <c r="B89" s="2"/>
      <c r="C89" s="4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5">
      <c r="A90" s="2"/>
      <c r="B90" s="2"/>
      <c r="C90" s="4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5">
      <c r="A91" s="2"/>
      <c r="B91" s="2"/>
      <c r="C91" s="4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5">
      <c r="A92" s="2"/>
      <c r="B92" s="2"/>
      <c r="C92" s="4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5">
      <c r="A93" s="2"/>
      <c r="B93" s="2"/>
      <c r="C93" s="4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5">
      <c r="A94" s="2"/>
      <c r="B94" s="2"/>
      <c r="C94" s="4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5">
      <c r="A95" s="2"/>
      <c r="B95" s="2"/>
      <c r="C95" s="4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5">
      <c r="A96" s="2"/>
      <c r="B96" s="2"/>
      <c r="C96" s="4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5">
      <c r="A97" s="2"/>
      <c r="B97" s="2"/>
      <c r="C97" s="4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5">
      <c r="A98" s="2"/>
      <c r="B98" s="2"/>
      <c r="C98" s="4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5">
      <c r="A99" s="2"/>
      <c r="B99" s="2"/>
      <c r="C99" s="4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5">
      <c r="A100" s="2"/>
      <c r="B100" s="2"/>
      <c r="C100" s="4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5">
      <c r="A101" s="2"/>
      <c r="B101" s="2"/>
      <c r="C101" s="4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5">
      <c r="A102" s="2"/>
      <c r="B102" s="2"/>
      <c r="C102" s="4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5">
      <c r="A103" s="2"/>
      <c r="B103" s="2"/>
      <c r="C103" s="4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5">
      <c r="A104" s="2"/>
      <c r="B104" s="2"/>
      <c r="C104" s="4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5">
      <c r="A105" s="2"/>
      <c r="B105" s="2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5">
      <c r="A106" s="2"/>
      <c r="B106" s="2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5">
      <c r="A107" s="2"/>
      <c r="B107" s="2"/>
      <c r="C107" s="4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5">
      <c r="A108" s="2"/>
      <c r="B108" s="2"/>
      <c r="C108" s="4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5">
      <c r="A109" s="2"/>
      <c r="B109" s="2"/>
      <c r="C109" s="4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5">
      <c r="A110" s="2"/>
      <c r="B110" s="2"/>
      <c r="C110" s="4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5">
      <c r="A111" s="2"/>
      <c r="B111" s="2"/>
      <c r="C111" s="4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5">
      <c r="A112" s="2"/>
      <c r="B112" s="2"/>
      <c r="C112" s="4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5">
      <c r="A113" s="2"/>
      <c r="B113" s="2"/>
      <c r="C113" s="4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2"/>
      <c r="B114" s="2"/>
      <c r="C114" s="4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2"/>
      <c r="B115" s="2"/>
      <c r="C115" s="4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5">
      <c r="A116" s="2"/>
      <c r="B116" s="2"/>
      <c r="C116" s="4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2"/>
      <c r="B117" s="2"/>
      <c r="C117" s="4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2"/>
      <c r="B118" s="2"/>
      <c r="C118" s="4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5">
      <c r="A119" s="2"/>
      <c r="B119" s="2"/>
      <c r="C119" s="4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2"/>
      <c r="B120" s="2"/>
      <c r="C120" s="4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2"/>
      <c r="B121" s="2"/>
      <c r="C121" s="4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5">
      <c r="A122" s="2"/>
      <c r="B122" s="2"/>
      <c r="C122" s="4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5">
      <c r="A123" s="2"/>
      <c r="B123" s="2"/>
      <c r="C123" s="4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5">
      <c r="A124" s="2"/>
      <c r="B124" s="2"/>
      <c r="C124" s="4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5">
      <c r="A125" s="2"/>
      <c r="B125" s="2"/>
      <c r="C125" s="4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5">
      <c r="A126" s="2"/>
      <c r="B126" s="2"/>
      <c r="C126" s="4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5">
      <c r="A127" s="2"/>
      <c r="B127" s="2"/>
      <c r="C127" s="4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5">
      <c r="A128" s="2"/>
      <c r="B128" s="2"/>
      <c r="C128" s="4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5">
      <c r="A129" s="2"/>
      <c r="B129" s="2"/>
      <c r="C129" s="4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5">
      <c r="A130" s="2"/>
      <c r="B130" s="2"/>
      <c r="C130" s="4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5">
      <c r="A131" s="2"/>
      <c r="B131" s="2"/>
      <c r="C131" s="4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5">
      <c r="A132" s="2"/>
      <c r="B132" s="2"/>
      <c r="C132" s="4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5">
      <c r="A133" s="2"/>
      <c r="B133" s="2"/>
      <c r="C133" s="4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5">
      <c r="A134" s="2"/>
      <c r="B134" s="2"/>
      <c r="C134" s="4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5">
      <c r="A135" s="2"/>
      <c r="B135" s="2"/>
      <c r="C135" s="4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5">
      <c r="A136" s="2"/>
      <c r="B136" s="2"/>
      <c r="C136" s="4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5">
      <c r="A137" s="2"/>
      <c r="B137" s="2"/>
      <c r="C137" s="4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5">
      <c r="A138" s="2"/>
      <c r="B138" s="2"/>
      <c r="C138" s="4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5">
      <c r="A139" s="2"/>
      <c r="B139" s="2"/>
      <c r="C139" s="4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5">
      <c r="A140" s="2"/>
      <c r="B140" s="2"/>
      <c r="C140" s="4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5">
      <c r="A141" s="2"/>
      <c r="B141" s="2"/>
      <c r="C141" s="4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5">
      <c r="A142" s="2"/>
      <c r="B142" s="2"/>
      <c r="C142" s="4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5">
      <c r="A143" s="2"/>
      <c r="B143" s="2"/>
      <c r="C143" s="4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5">
      <c r="A144" s="2"/>
      <c r="B144" s="2"/>
      <c r="C144" s="4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5">
      <c r="A145" s="2"/>
      <c r="B145" s="2"/>
      <c r="C145" s="4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5">
      <c r="A146" s="2"/>
      <c r="B146" s="2"/>
      <c r="C146" s="4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5">
      <c r="A147" s="2"/>
      <c r="B147" s="2"/>
      <c r="C147" s="4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5">
      <c r="A148" s="2"/>
      <c r="B148" s="2"/>
      <c r="C148" s="4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5">
      <c r="A149" s="2"/>
      <c r="B149" s="2"/>
      <c r="C149" s="4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2"/>
      <c r="B150" s="2"/>
      <c r="C150" s="4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5">
      <c r="A151" s="2"/>
      <c r="B151" s="2"/>
      <c r="C151" s="4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5">
      <c r="A152" s="2"/>
      <c r="B152" s="2"/>
      <c r="C152" s="4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5">
      <c r="A153" s="2"/>
      <c r="B153" s="2"/>
      <c r="C153" s="4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5">
      <c r="A154" s="2"/>
      <c r="B154" s="2"/>
      <c r="C154" s="4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5">
      <c r="A155" s="2"/>
      <c r="B155" s="2"/>
      <c r="C155" s="4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5">
      <c r="A156" s="2"/>
      <c r="B156" s="2"/>
      <c r="C156" s="4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5">
      <c r="A157" s="2"/>
      <c r="B157" s="2"/>
      <c r="C157" s="4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5">
      <c r="A158" s="2"/>
      <c r="B158" s="2"/>
      <c r="C158" s="4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5">
      <c r="A159" s="2"/>
      <c r="B159" s="2"/>
      <c r="C159" s="4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5">
      <c r="A160" s="2"/>
      <c r="B160" s="2"/>
      <c r="C160" s="4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5">
      <c r="A161" s="2"/>
      <c r="B161" s="2"/>
      <c r="C161" s="4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5">
      <c r="A162" s="2"/>
      <c r="B162" s="2"/>
      <c r="C162" s="4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5">
      <c r="A163" s="2"/>
      <c r="B163" s="2"/>
      <c r="C163" s="4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5">
      <c r="A164" s="2"/>
      <c r="B164" s="2"/>
      <c r="C164" s="4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5">
      <c r="A165" s="2"/>
      <c r="B165" s="2"/>
      <c r="C165" s="4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5">
      <c r="A166" s="2"/>
      <c r="B166" s="2"/>
      <c r="C166" s="4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5">
      <c r="A167" s="2"/>
      <c r="B167" s="2"/>
      <c r="C167" s="4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5">
      <c r="A168" s="2"/>
      <c r="B168" s="2"/>
      <c r="C168" s="4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5">
      <c r="A169" s="2"/>
      <c r="B169" s="2"/>
      <c r="C169" s="4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5">
      <c r="A170" s="2"/>
      <c r="B170" s="2"/>
      <c r="C170" s="4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5">
      <c r="A171" s="2"/>
      <c r="B171" s="2"/>
      <c r="C171" s="4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5">
      <c r="A172" s="2"/>
      <c r="B172" s="2"/>
      <c r="C172" s="4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5">
      <c r="A173" s="2"/>
      <c r="B173" s="2"/>
      <c r="C173" s="4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2"/>
      <c r="B174" s="2"/>
      <c r="C174" s="4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2"/>
      <c r="B175" s="2"/>
      <c r="C175" s="4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2"/>
      <c r="B176" s="2"/>
      <c r="C176" s="4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2"/>
      <c r="B177" s="2"/>
      <c r="C177" s="4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5">
      <c r="A178" s="2"/>
      <c r="B178" s="2"/>
      <c r="C178" s="4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5">
      <c r="A179" s="2"/>
      <c r="B179" s="2"/>
      <c r="C179" s="4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5">
      <c r="A180" s="2"/>
      <c r="B180" s="2"/>
      <c r="C180" s="4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5">
      <c r="A181" s="2"/>
      <c r="B181" s="2"/>
      <c r="C181" s="4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5">
      <c r="A182" s="2"/>
      <c r="B182" s="2"/>
      <c r="C182" s="4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5">
      <c r="A183" s="2"/>
      <c r="B183" s="2"/>
      <c r="C183" s="4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2"/>
      <c r="B184" s="2"/>
      <c r="C184" s="4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5">
      <c r="A185" s="2"/>
      <c r="B185" s="2"/>
      <c r="C185" s="4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5">
      <c r="A186" s="2"/>
      <c r="B186" s="2"/>
      <c r="C186" s="4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5">
      <c r="A187" s="2"/>
      <c r="B187" s="2"/>
      <c r="C187" s="4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5">
      <c r="A188" s="2"/>
      <c r="B188" s="2"/>
      <c r="C188" s="4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5">
      <c r="A189" s="2"/>
      <c r="B189" s="2"/>
      <c r="C189" s="4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5">
      <c r="A190" s="2"/>
      <c r="B190" s="2"/>
      <c r="C190" s="4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5">
      <c r="A191" s="2"/>
      <c r="B191" s="2"/>
      <c r="C191" s="4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5">
      <c r="A192" s="2"/>
      <c r="B192" s="2"/>
      <c r="C192" s="4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5">
      <c r="A193" s="2"/>
      <c r="B193" s="2"/>
      <c r="C193" s="4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2"/>
      <c r="B194" s="2"/>
      <c r="C194" s="4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5">
      <c r="A195" s="2"/>
      <c r="B195" s="2"/>
      <c r="C195" s="4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5">
      <c r="A196" s="2"/>
      <c r="B196" s="2"/>
      <c r="C196" s="4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5">
      <c r="A197" s="2"/>
      <c r="B197" s="2"/>
      <c r="C197" s="4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5">
      <c r="A198" s="2"/>
      <c r="B198" s="2"/>
      <c r="C198" s="4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5">
      <c r="A199" s="2"/>
      <c r="B199" s="2"/>
      <c r="C199" s="4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5">
      <c r="A200" s="2"/>
      <c r="B200" s="2"/>
      <c r="C200" s="4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5">
      <c r="A201" s="2"/>
      <c r="B201" s="2"/>
      <c r="C201" s="4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5">
      <c r="A202" s="2"/>
      <c r="B202" s="2"/>
      <c r="C202" s="4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5">
      <c r="A203" s="2"/>
      <c r="B203" s="2"/>
      <c r="C203" s="4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5">
      <c r="A204" s="2"/>
      <c r="B204" s="2"/>
      <c r="C204" s="4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5">
      <c r="A205" s="2"/>
      <c r="B205" s="2"/>
      <c r="C205" s="4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5">
      <c r="A206" s="2"/>
      <c r="B206" s="2"/>
      <c r="C206" s="4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5">
      <c r="A207" s="2"/>
      <c r="B207" s="2"/>
      <c r="C207" s="4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2"/>
      <c r="B208" s="2"/>
      <c r="C208" s="4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2"/>
      <c r="B209" s="2"/>
      <c r="C209" s="4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2"/>
      <c r="B210" s="2"/>
      <c r="C210" s="4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2"/>
      <c r="B211" s="2"/>
      <c r="C211" s="4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2"/>
      <c r="B212" s="2"/>
      <c r="C212" s="4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2"/>
      <c r="B213" s="2"/>
      <c r="C213" s="4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2"/>
      <c r="B214" s="2"/>
      <c r="C214" s="4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2"/>
      <c r="B215" s="2"/>
      <c r="C215" s="4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2"/>
      <c r="B216" s="2"/>
      <c r="C216" s="4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2"/>
      <c r="B217" s="2"/>
      <c r="C217" s="4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2"/>
      <c r="B218" s="2"/>
      <c r="C218" s="4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2"/>
      <c r="B219" s="2"/>
      <c r="C219" s="4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2"/>
      <c r="B220" s="2"/>
      <c r="C220" s="4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2"/>
      <c r="B221" s="2"/>
      <c r="C221" s="4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2"/>
      <c r="B222" s="2"/>
      <c r="C222" s="4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2"/>
      <c r="B223" s="2"/>
      <c r="C223" s="4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2"/>
      <c r="B224" s="2"/>
      <c r="C224" s="4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2"/>
      <c r="B225" s="2"/>
      <c r="C225" s="4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2"/>
      <c r="B226" s="2"/>
      <c r="C226" s="4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2"/>
      <c r="B227" s="2"/>
      <c r="C227" s="4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2"/>
      <c r="B228" s="2"/>
      <c r="C228" s="4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2"/>
      <c r="B229" s="2"/>
      <c r="C229" s="4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2"/>
      <c r="B230" s="2"/>
      <c r="C230" s="4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2"/>
      <c r="B231" s="2"/>
      <c r="C231" s="4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2"/>
      <c r="B232" s="2"/>
      <c r="C232" s="4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2"/>
      <c r="B233" s="2"/>
      <c r="C233" s="4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2"/>
      <c r="B234" s="2"/>
      <c r="C234" s="4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2"/>
      <c r="B235" s="2"/>
      <c r="C235" s="4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2"/>
      <c r="B236" s="2"/>
      <c r="C236" s="4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2"/>
      <c r="B237" s="2"/>
      <c r="C237" s="4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2"/>
      <c r="B238" s="2"/>
      <c r="C238" s="4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2"/>
      <c r="B239" s="2"/>
      <c r="C239" s="4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2"/>
      <c r="B240" s="2"/>
      <c r="C240" s="4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2"/>
      <c r="B241" s="2"/>
      <c r="C241" s="4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2"/>
      <c r="B242" s="2"/>
      <c r="C242" s="4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2"/>
      <c r="B243" s="2"/>
      <c r="C243" s="4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2"/>
      <c r="B244" s="2"/>
      <c r="C244" s="4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2"/>
      <c r="B245" s="2"/>
      <c r="C245" s="4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2"/>
      <c r="B246" s="2"/>
      <c r="C246" s="4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2"/>
      <c r="B247" s="2"/>
      <c r="C247" s="4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2"/>
      <c r="B248" s="2"/>
      <c r="C248" s="4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2"/>
      <c r="B249" s="2"/>
      <c r="C249" s="4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2"/>
      <c r="B250" s="2"/>
      <c r="C250" s="4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2"/>
      <c r="B251" s="2"/>
      <c r="C251" s="4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2"/>
      <c r="B252" s="2"/>
      <c r="C252" s="4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2"/>
      <c r="B253" s="2"/>
      <c r="C253" s="4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2"/>
      <c r="B254" s="2"/>
      <c r="C254" s="4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2"/>
      <c r="B255" s="2"/>
      <c r="C255" s="4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2"/>
      <c r="B256" s="2"/>
      <c r="C256" s="4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2"/>
      <c r="B257" s="2"/>
      <c r="C257" s="4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2"/>
      <c r="B258" s="2"/>
      <c r="C258" s="4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2"/>
      <c r="B259" s="2"/>
      <c r="C259" s="4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2"/>
      <c r="B260" s="2"/>
      <c r="C260" s="4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2"/>
      <c r="B261" s="2"/>
      <c r="C261" s="4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2"/>
      <c r="B262" s="2"/>
      <c r="C262" s="4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2"/>
      <c r="B263" s="2"/>
      <c r="C263" s="4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2"/>
      <c r="B264" s="2"/>
      <c r="C264" s="4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2"/>
      <c r="B265" s="2"/>
      <c r="C265" s="4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2"/>
      <c r="B266" s="2"/>
      <c r="C266" s="4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2"/>
      <c r="B267" s="2"/>
      <c r="C267" s="4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2"/>
      <c r="B268" s="2"/>
      <c r="C268" s="4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5">
      <c r="A269" s="2"/>
      <c r="B269" s="2"/>
      <c r="C269" s="4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5">
      <c r="A270" s="2"/>
      <c r="B270" s="2"/>
      <c r="C270" s="4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5">
      <c r="A271" s="2"/>
      <c r="B271" s="2"/>
      <c r="C271" s="4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5">
      <c r="A272" s="2"/>
      <c r="B272" s="2"/>
      <c r="C272" s="4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5">
      <c r="A273" s="2"/>
      <c r="B273" s="2"/>
      <c r="C273" s="4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5">
      <c r="A274" s="2"/>
      <c r="B274" s="2"/>
      <c r="C274" s="4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5">
      <c r="A275" s="2"/>
      <c r="B275" s="2"/>
      <c r="C275" s="4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5">
      <c r="A276" s="2"/>
      <c r="B276" s="2"/>
      <c r="C276" s="4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5">
      <c r="A277" s="2"/>
      <c r="B277" s="2"/>
      <c r="C277" s="4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5">
      <c r="A278" s="2"/>
      <c r="B278" s="2"/>
      <c r="C278" s="4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5">
      <c r="A279" s="2"/>
      <c r="B279" s="2"/>
      <c r="C279" s="4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5">
      <c r="A280" s="2"/>
      <c r="B280" s="2"/>
      <c r="C280" s="4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5">
      <c r="A281" s="2"/>
      <c r="B281" s="2"/>
      <c r="C281" s="4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5">
      <c r="A282" s="2"/>
      <c r="B282" s="2"/>
      <c r="C282" s="4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5">
      <c r="A283" s="2"/>
      <c r="B283" s="2"/>
      <c r="C283" s="4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5">
      <c r="A284" s="2"/>
      <c r="B284" s="2"/>
      <c r="C284" s="4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5">
      <c r="A285" s="2"/>
      <c r="B285" s="2"/>
      <c r="C285" s="4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5">
      <c r="A286" s="2"/>
      <c r="B286" s="2"/>
      <c r="C286" s="4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5">
      <c r="A287" s="2"/>
      <c r="B287" s="2"/>
      <c r="C287" s="4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5">
      <c r="A288" s="2"/>
      <c r="B288" s="2"/>
      <c r="C288" s="4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5">
      <c r="A289" s="2"/>
      <c r="B289" s="2"/>
      <c r="C289" s="4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5">
      <c r="A290" s="2"/>
      <c r="B290" s="2"/>
      <c r="C290" s="4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5">
      <c r="A291" s="2"/>
      <c r="B291" s="2"/>
      <c r="C291" s="4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5">
      <c r="A292" s="2"/>
      <c r="B292" s="2"/>
      <c r="C292" s="4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5">
      <c r="A293" s="2"/>
      <c r="B293" s="2"/>
      <c r="C293" s="4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5">
      <c r="A294" s="2"/>
      <c r="B294" s="2"/>
      <c r="C294" s="4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5">
      <c r="A295" s="2"/>
      <c r="B295" s="2"/>
      <c r="C295" s="4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5">
      <c r="A296" s="2"/>
      <c r="B296" s="2"/>
      <c r="C296" s="4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25">
      <c r="A297" s="2"/>
      <c r="B297" s="2"/>
      <c r="C297" s="4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25">
      <c r="A298" s="2"/>
      <c r="B298" s="2"/>
      <c r="C298" s="4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25">
      <c r="A299" s="2"/>
      <c r="B299" s="2"/>
      <c r="C299" s="4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25">
      <c r="A300" s="2"/>
      <c r="B300" s="2"/>
      <c r="C300" s="4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25">
      <c r="A301" s="2"/>
      <c r="B301" s="2"/>
      <c r="C301" s="4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2"/>
      <c r="B302" s="2"/>
      <c r="C302" s="4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2"/>
      <c r="B303" s="2"/>
      <c r="C303" s="4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2"/>
      <c r="B304" s="2"/>
      <c r="C304" s="4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2"/>
      <c r="B305" s="2"/>
      <c r="C305" s="4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2"/>
      <c r="B306" s="2"/>
      <c r="C306" s="4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2"/>
      <c r="B307" s="2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2"/>
      <c r="B308" s="2"/>
      <c r="C308" s="4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2"/>
      <c r="B309" s="2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2"/>
      <c r="B310" s="2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2"/>
      <c r="B311" s="2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2"/>
      <c r="B312" s="2"/>
      <c r="C312" s="4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2"/>
      <c r="B313" s="2"/>
      <c r="C313" s="4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2"/>
      <c r="B314" s="2"/>
      <c r="C314" s="4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2"/>
      <c r="B315" s="2"/>
      <c r="C315" s="4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2"/>
      <c r="B316" s="2"/>
      <c r="C316" s="4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2"/>
      <c r="B317" s="2"/>
      <c r="C317" s="4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2"/>
      <c r="B318" s="2"/>
      <c r="C318" s="4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25">
      <c r="A319" s="2"/>
      <c r="B319" s="2"/>
      <c r="C319" s="4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25">
      <c r="A320" s="2"/>
      <c r="B320" s="2"/>
      <c r="C320" s="4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25">
      <c r="A321" s="2"/>
      <c r="B321" s="2"/>
      <c r="C321" s="4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2"/>
      <c r="B322" s="2"/>
      <c r="C322" s="4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25">
      <c r="A323" s="2"/>
      <c r="B323" s="2"/>
      <c r="C323" s="4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25">
      <c r="A324" s="2"/>
      <c r="B324" s="2"/>
      <c r="C324" s="4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25">
      <c r="A325" s="2"/>
      <c r="B325" s="2"/>
      <c r="C325" s="4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25">
      <c r="A326" s="2"/>
      <c r="B326" s="2"/>
      <c r="C326" s="4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25">
      <c r="A327" s="2"/>
      <c r="B327" s="2"/>
      <c r="C327" s="4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25">
      <c r="A328" s="2"/>
      <c r="B328" s="2"/>
      <c r="C328" s="4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25">
      <c r="A329" s="2"/>
      <c r="B329" s="2"/>
      <c r="C329" s="4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2"/>
      <c r="B330" s="2"/>
      <c r="C330" s="4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2"/>
      <c r="B331" s="2"/>
      <c r="C331" s="4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2"/>
      <c r="B332" s="2"/>
      <c r="C332" s="4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2"/>
      <c r="B333" s="2"/>
      <c r="C333" s="4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2"/>
      <c r="B334" s="2"/>
      <c r="C334" s="4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2"/>
      <c r="B335" s="2"/>
      <c r="C335" s="4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2"/>
      <c r="B336" s="2"/>
      <c r="C336" s="4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2"/>
      <c r="B337" s="2"/>
      <c r="C337" s="4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2"/>
      <c r="B338" s="2"/>
      <c r="C338" s="4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2"/>
      <c r="B339" s="2"/>
      <c r="C339" s="4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2"/>
      <c r="B340" s="2"/>
      <c r="C340" s="4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2"/>
      <c r="B341" s="2"/>
      <c r="C341" s="4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2"/>
      <c r="B342" s="2"/>
      <c r="C342" s="4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2"/>
      <c r="B343" s="2"/>
      <c r="C343" s="4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2"/>
      <c r="B344" s="2"/>
      <c r="C344" s="4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2"/>
      <c r="B345" s="2"/>
      <c r="C345" s="4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2"/>
      <c r="B346" s="2"/>
      <c r="C346" s="4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2"/>
      <c r="B347" s="2"/>
      <c r="C347" s="4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25">
      <c r="A348" s="2"/>
      <c r="B348" s="2"/>
      <c r="C348" s="4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25">
      <c r="A349" s="2"/>
      <c r="B349" s="2"/>
      <c r="C349" s="4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25">
      <c r="A350" s="2"/>
      <c r="B350" s="2"/>
      <c r="C350" s="4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25">
      <c r="A351" s="2"/>
      <c r="B351" s="2"/>
      <c r="C351" s="4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2"/>
      <c r="B352" s="2"/>
      <c r="C352" s="4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25">
      <c r="A353" s="2"/>
      <c r="B353" s="2"/>
      <c r="C353" s="4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25">
      <c r="A354" s="2"/>
      <c r="B354" s="2"/>
      <c r="C354" s="4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25">
      <c r="A355" s="2"/>
      <c r="B355" s="2"/>
      <c r="C355" s="4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25">
      <c r="A356" s="2"/>
      <c r="B356" s="2"/>
      <c r="C356" s="4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2"/>
      <c r="B357" s="2"/>
      <c r="C357" s="4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2"/>
      <c r="B358" s="2"/>
      <c r="C358" s="4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2"/>
      <c r="B359" s="2"/>
      <c r="C359" s="4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2"/>
      <c r="B360" s="2"/>
      <c r="C360" s="4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2"/>
      <c r="B361" s="2"/>
      <c r="C361" s="4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2"/>
      <c r="B362" s="2"/>
      <c r="C362" s="4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25">
      <c r="A363" s="2"/>
      <c r="B363" s="2"/>
      <c r="C363" s="4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25">
      <c r="A364" s="2"/>
      <c r="B364" s="2"/>
      <c r="C364" s="4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25">
      <c r="A365" s="2"/>
      <c r="B365" s="2"/>
      <c r="C365" s="4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25">
      <c r="A366" s="2"/>
      <c r="B366" s="2"/>
      <c r="C366" s="4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25">
      <c r="A367" s="2"/>
      <c r="B367" s="2"/>
      <c r="C367" s="4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25">
      <c r="A368" s="2"/>
      <c r="B368" s="2"/>
      <c r="C368" s="4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25">
      <c r="A369" s="2"/>
      <c r="B369" s="2"/>
      <c r="C369" s="4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25">
      <c r="A370" s="2"/>
      <c r="B370" s="2"/>
      <c r="C370" s="4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25">
      <c r="A371" s="2"/>
      <c r="B371" s="2"/>
      <c r="C371" s="4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25">
      <c r="A372" s="2"/>
      <c r="B372" s="2"/>
      <c r="C372" s="4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25">
      <c r="A373" s="2"/>
      <c r="B373" s="2"/>
      <c r="C373" s="4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25">
      <c r="A374" s="2"/>
      <c r="B374" s="2"/>
      <c r="C374" s="4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25">
      <c r="A375" s="2"/>
      <c r="B375" s="2"/>
      <c r="C375" s="4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25">
      <c r="A376" s="2"/>
      <c r="B376" s="2"/>
      <c r="C376" s="4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25">
      <c r="A377" s="2"/>
      <c r="B377" s="2"/>
      <c r="C377" s="4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25">
      <c r="A378" s="2"/>
      <c r="B378" s="2"/>
      <c r="C378" s="4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25">
      <c r="A379" s="2"/>
      <c r="B379" s="2"/>
      <c r="C379" s="4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25">
      <c r="A380" s="2"/>
      <c r="B380" s="2"/>
      <c r="C380" s="4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25">
      <c r="A381" s="2"/>
      <c r="B381" s="2"/>
      <c r="C381" s="4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25">
      <c r="A382" s="2"/>
      <c r="B382" s="2"/>
      <c r="C382" s="4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25">
      <c r="A383" s="2"/>
      <c r="B383" s="2"/>
      <c r="C383" s="4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25">
      <c r="A384" s="2"/>
      <c r="B384" s="2"/>
      <c r="C384" s="4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25">
      <c r="A385" s="2"/>
      <c r="B385" s="2"/>
      <c r="C385" s="4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25">
      <c r="A386" s="2"/>
      <c r="B386" s="2"/>
      <c r="C386" s="4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25">
      <c r="A387" s="2"/>
      <c r="B387" s="2"/>
      <c r="C387" s="4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25">
      <c r="A388" s="2"/>
      <c r="B388" s="2"/>
      <c r="C388" s="4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25">
      <c r="A389" s="2"/>
      <c r="B389" s="2"/>
      <c r="C389" s="4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25">
      <c r="A390" s="2"/>
      <c r="B390" s="2"/>
      <c r="C390" s="4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25">
      <c r="A391" s="2"/>
      <c r="B391" s="2"/>
      <c r="C391" s="4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25">
      <c r="A392" s="2"/>
      <c r="B392" s="2"/>
      <c r="C392" s="4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25">
      <c r="A393" s="2"/>
      <c r="B393" s="2"/>
      <c r="C393" s="4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25">
      <c r="A394" s="2"/>
      <c r="B394" s="2"/>
      <c r="C394" s="4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25">
      <c r="A395" s="2"/>
      <c r="B395" s="2"/>
      <c r="C395" s="4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25">
      <c r="A396" s="2"/>
      <c r="B396" s="2"/>
      <c r="C396" s="4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25">
      <c r="A397" s="2"/>
      <c r="B397" s="2"/>
      <c r="C397" s="4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25">
      <c r="A398" s="2"/>
      <c r="B398" s="2"/>
      <c r="C398" s="4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25">
      <c r="A399" s="2"/>
      <c r="B399" s="2"/>
      <c r="C399" s="4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25">
      <c r="A400" s="2"/>
      <c r="B400" s="2"/>
      <c r="C400" s="4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25">
      <c r="A401" s="2"/>
      <c r="B401" s="2"/>
      <c r="C401" s="4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25">
      <c r="A402" s="2"/>
      <c r="B402" s="2"/>
      <c r="C402" s="4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25">
      <c r="A403" s="2"/>
      <c r="B403" s="2"/>
      <c r="C403" s="4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25">
      <c r="A404" s="2"/>
      <c r="B404" s="2"/>
      <c r="C404" s="4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25">
      <c r="A405" s="2"/>
      <c r="B405" s="2"/>
      <c r="C405" s="4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25">
      <c r="A406" s="2"/>
      <c r="B406" s="2"/>
      <c r="C406" s="4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25">
      <c r="A407" s="2"/>
      <c r="B407" s="2"/>
      <c r="C407" s="4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25">
      <c r="A408" s="2"/>
      <c r="B408" s="2"/>
      <c r="C408" s="4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25">
      <c r="A409" s="2"/>
      <c r="B409" s="2"/>
      <c r="C409" s="4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25">
      <c r="A410" s="2"/>
      <c r="B410" s="2"/>
      <c r="C410" s="4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25">
      <c r="A411" s="2"/>
      <c r="B411" s="2"/>
      <c r="C411" s="4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25">
      <c r="A412" s="2"/>
      <c r="B412" s="2"/>
      <c r="C412" s="4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25">
      <c r="A413" s="2"/>
      <c r="B413" s="2"/>
      <c r="C413" s="4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25">
      <c r="A414" s="2"/>
      <c r="B414" s="2"/>
      <c r="C414" s="4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25">
      <c r="A415" s="2"/>
      <c r="B415" s="2"/>
      <c r="C415" s="4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25">
      <c r="A416" s="2"/>
      <c r="B416" s="2"/>
      <c r="C416" s="4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25">
      <c r="A417" s="2"/>
      <c r="B417" s="2"/>
      <c r="C417" s="4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25">
      <c r="A418" s="2"/>
      <c r="B418" s="2"/>
      <c r="C418" s="4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25">
      <c r="A419" s="2"/>
      <c r="B419" s="2"/>
      <c r="C419" s="4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25">
      <c r="A420" s="2"/>
      <c r="B420" s="2"/>
      <c r="C420" s="4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25">
      <c r="A421" s="2"/>
      <c r="B421" s="2"/>
      <c r="C421" s="4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25">
      <c r="A422" s="2"/>
      <c r="B422" s="2"/>
      <c r="C422" s="4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25">
      <c r="A423" s="2"/>
      <c r="B423" s="2"/>
      <c r="C423" s="4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25">
      <c r="A424" s="2"/>
      <c r="B424" s="2"/>
      <c r="C424" s="4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25">
      <c r="A425" s="2"/>
      <c r="B425" s="2"/>
      <c r="C425" s="4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25">
      <c r="A426" s="2"/>
      <c r="B426" s="2"/>
      <c r="C426" s="4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25">
      <c r="A427" s="2"/>
      <c r="B427" s="2"/>
      <c r="C427" s="4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25">
      <c r="A428" s="2"/>
      <c r="B428" s="2"/>
      <c r="C428" s="4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25">
      <c r="A429" s="2"/>
      <c r="B429" s="2"/>
      <c r="C429" s="4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25">
      <c r="A430" s="2"/>
      <c r="B430" s="2"/>
      <c r="C430" s="4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25">
      <c r="A431" s="2"/>
      <c r="B431" s="2"/>
      <c r="C431" s="4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25">
      <c r="A432" s="2"/>
      <c r="B432" s="2"/>
      <c r="C432" s="4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25">
      <c r="A433" s="2"/>
      <c r="B433" s="2"/>
      <c r="C433" s="4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25">
      <c r="A434" s="2"/>
      <c r="B434" s="2"/>
      <c r="C434" s="4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25">
      <c r="A435" s="2"/>
      <c r="B435" s="2"/>
      <c r="C435" s="4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25">
      <c r="A436" s="2"/>
      <c r="B436" s="2"/>
      <c r="C436" s="4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25">
      <c r="A437" s="2"/>
      <c r="B437" s="2"/>
      <c r="C437" s="4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25">
      <c r="A438" s="2"/>
      <c r="B438" s="2"/>
      <c r="C438" s="4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25">
      <c r="A439" s="2"/>
      <c r="B439" s="2"/>
      <c r="C439" s="4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25">
      <c r="A440" s="2"/>
      <c r="B440" s="2"/>
      <c r="C440" s="4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25">
      <c r="A441" s="2"/>
      <c r="B441" s="2"/>
      <c r="C441" s="4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25">
      <c r="A442" s="2"/>
      <c r="B442" s="2"/>
      <c r="C442" s="4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25">
      <c r="A443" s="2"/>
      <c r="B443" s="2"/>
      <c r="C443" s="4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25">
      <c r="A444" s="2"/>
      <c r="B444" s="2"/>
      <c r="C444" s="4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25">
      <c r="A445" s="2"/>
      <c r="B445" s="2"/>
      <c r="C445" s="4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25">
      <c r="A446" s="2"/>
      <c r="B446" s="2"/>
      <c r="C446" s="4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25">
      <c r="A447" s="2"/>
      <c r="B447" s="2"/>
      <c r="C447" s="4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25">
      <c r="A448" s="2"/>
      <c r="B448" s="2"/>
      <c r="C448" s="4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25">
      <c r="A449" s="2"/>
      <c r="B449" s="2"/>
      <c r="C449" s="4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25">
      <c r="A450" s="2"/>
      <c r="B450" s="2"/>
      <c r="C450" s="4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25">
      <c r="A451" s="2"/>
      <c r="B451" s="2"/>
      <c r="C451" s="4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25">
      <c r="A452" s="2"/>
      <c r="B452" s="2"/>
      <c r="C452" s="4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25">
      <c r="A453" s="2"/>
      <c r="B453" s="2"/>
      <c r="C453" s="4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25">
      <c r="A454" s="2"/>
      <c r="B454" s="2"/>
      <c r="C454" s="4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25">
      <c r="A455" s="2"/>
      <c r="B455" s="2"/>
      <c r="C455" s="4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25">
      <c r="A456" s="2"/>
      <c r="B456" s="2"/>
      <c r="C456" s="4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25">
      <c r="A457" s="2"/>
      <c r="B457" s="2"/>
      <c r="C457" s="4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25">
      <c r="A458" s="2"/>
      <c r="B458" s="2"/>
      <c r="C458" s="4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25">
      <c r="A459" s="2"/>
      <c r="B459" s="2"/>
      <c r="C459" s="4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25">
      <c r="A460" s="2"/>
      <c r="B460" s="2"/>
      <c r="C460" s="4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25">
      <c r="A461" s="2"/>
      <c r="B461" s="2"/>
      <c r="C461" s="4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25">
      <c r="A462" s="2"/>
      <c r="B462" s="2"/>
      <c r="C462" s="4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25">
      <c r="A463" s="2"/>
      <c r="B463" s="2"/>
      <c r="C463" s="4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25">
      <c r="A464" s="2"/>
      <c r="B464" s="2"/>
      <c r="C464" s="4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25">
      <c r="A465" s="2"/>
      <c r="B465" s="2"/>
      <c r="C465" s="4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25">
      <c r="A466" s="2"/>
      <c r="B466" s="2"/>
      <c r="C466" s="4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25">
      <c r="A467" s="2"/>
      <c r="B467" s="2"/>
      <c r="C467" s="4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25">
      <c r="A468" s="2"/>
      <c r="B468" s="2"/>
      <c r="C468" s="4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25">
      <c r="A469" s="2"/>
      <c r="B469" s="2"/>
      <c r="C469" s="4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25">
      <c r="A470" s="2"/>
      <c r="B470" s="2"/>
      <c r="C470" s="4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25">
      <c r="A471" s="2"/>
      <c r="B471" s="2"/>
      <c r="C471" s="4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25">
      <c r="A472" s="2"/>
      <c r="B472" s="2"/>
      <c r="C472" s="4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25">
      <c r="A473" s="2"/>
      <c r="B473" s="2"/>
      <c r="C473" s="4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25">
      <c r="A474" s="2"/>
      <c r="B474" s="2"/>
      <c r="C474" s="4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25">
      <c r="A475" s="2"/>
      <c r="B475" s="2"/>
      <c r="C475" s="4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25">
      <c r="A476" s="2"/>
      <c r="B476" s="2"/>
      <c r="C476" s="4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25">
      <c r="A477" s="2"/>
      <c r="B477" s="2"/>
      <c r="C477" s="4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25">
      <c r="A478" s="2"/>
      <c r="B478" s="2"/>
      <c r="C478" s="4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25">
      <c r="A479" s="2"/>
      <c r="B479" s="2"/>
      <c r="C479" s="4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25">
      <c r="A480" s="2"/>
      <c r="B480" s="2"/>
      <c r="C480" s="4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25">
      <c r="A481" s="2"/>
      <c r="B481" s="2"/>
      <c r="C481" s="4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25">
      <c r="A482" s="2"/>
      <c r="B482" s="2"/>
      <c r="C482" s="4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25">
      <c r="A483" s="2"/>
      <c r="B483" s="2"/>
      <c r="C483" s="4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25">
      <c r="A484" s="2"/>
      <c r="B484" s="2"/>
      <c r="C484" s="4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25">
      <c r="A485" s="2"/>
      <c r="B485" s="2"/>
      <c r="C485" s="4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25">
      <c r="A486" s="2"/>
      <c r="B486" s="2"/>
      <c r="C486" s="4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25">
      <c r="A487" s="2"/>
      <c r="B487" s="2"/>
      <c r="C487" s="4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25">
      <c r="A488" s="2"/>
      <c r="B488" s="2"/>
      <c r="C488" s="4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25">
      <c r="A489" s="2"/>
      <c r="B489" s="2"/>
      <c r="C489" s="4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25">
      <c r="A490" s="2"/>
      <c r="B490" s="2"/>
      <c r="C490" s="4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25">
      <c r="A491" s="2"/>
      <c r="B491" s="2"/>
      <c r="C491" s="4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25">
      <c r="A492" s="2"/>
      <c r="B492" s="2"/>
      <c r="C492" s="4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25">
      <c r="A493" s="2"/>
      <c r="B493" s="2"/>
      <c r="C493" s="4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25">
      <c r="A494" s="2"/>
      <c r="B494" s="2"/>
      <c r="C494" s="4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25">
      <c r="A495" s="2"/>
      <c r="B495" s="2"/>
      <c r="C495" s="4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25">
      <c r="A496" s="2"/>
      <c r="B496" s="2"/>
      <c r="C496" s="4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25">
      <c r="A497" s="2"/>
      <c r="B497" s="2"/>
      <c r="C497" s="4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25">
      <c r="A498" s="2"/>
      <c r="B498" s="2"/>
      <c r="C498" s="4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25">
      <c r="A499" s="2"/>
      <c r="B499" s="2"/>
      <c r="C499" s="4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25">
      <c r="A500" s="2"/>
      <c r="B500" s="2"/>
      <c r="C500" s="4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25">
      <c r="A501" s="2"/>
      <c r="B501" s="2"/>
      <c r="C501" s="4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25">
      <c r="A502" s="2"/>
      <c r="B502" s="2"/>
      <c r="C502" s="4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25">
      <c r="A503" s="2"/>
      <c r="B503" s="2"/>
      <c r="C503" s="4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25">
      <c r="A504" s="2"/>
      <c r="B504" s="2"/>
      <c r="C504" s="4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25">
      <c r="A505" s="2"/>
      <c r="B505" s="2"/>
      <c r="C505" s="4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25">
      <c r="A506" s="2"/>
      <c r="B506" s="2"/>
      <c r="C506" s="4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25">
      <c r="A507" s="2"/>
      <c r="B507" s="2"/>
      <c r="C507" s="4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25">
      <c r="A508" s="2"/>
      <c r="B508" s="2"/>
      <c r="C508" s="4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25">
      <c r="A509" s="2"/>
      <c r="B509" s="2"/>
      <c r="C509" s="4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25">
      <c r="A510" s="2"/>
      <c r="B510" s="2"/>
      <c r="C510" s="4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25">
      <c r="A511" s="2"/>
      <c r="B511" s="2"/>
      <c r="C511" s="4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25">
      <c r="A512" s="2"/>
      <c r="B512" s="2"/>
      <c r="C512" s="4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25">
      <c r="A513" s="2"/>
      <c r="B513" s="2"/>
      <c r="C513" s="4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25">
      <c r="A514" s="2"/>
      <c r="B514" s="2"/>
      <c r="C514" s="4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25">
      <c r="A515" s="2"/>
      <c r="B515" s="2"/>
      <c r="C515" s="4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25">
      <c r="A516" s="2"/>
      <c r="B516" s="2"/>
      <c r="C516" s="4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25">
      <c r="A517" s="2"/>
      <c r="B517" s="2"/>
      <c r="C517" s="4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25">
      <c r="A518" s="2"/>
      <c r="B518" s="2"/>
      <c r="C518" s="4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25">
      <c r="A519" s="2"/>
      <c r="B519" s="2"/>
      <c r="C519" s="4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25">
      <c r="A520" s="2"/>
      <c r="B520" s="2"/>
      <c r="C520" s="4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25">
      <c r="A521" s="2"/>
      <c r="B521" s="2"/>
      <c r="C521" s="4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25">
      <c r="A522" s="2"/>
      <c r="B522" s="2"/>
      <c r="C522" s="4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25">
      <c r="A523" s="2"/>
      <c r="B523" s="2"/>
      <c r="C523" s="4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25">
      <c r="A524" s="2"/>
      <c r="B524" s="2"/>
      <c r="C524" s="4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25">
      <c r="A525" s="2"/>
      <c r="B525" s="2"/>
      <c r="C525" s="4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25">
      <c r="A526" s="2"/>
      <c r="B526" s="2"/>
      <c r="C526" s="4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25">
      <c r="A527" s="2"/>
      <c r="B527" s="2"/>
      <c r="C527" s="4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25">
      <c r="A528" s="2"/>
      <c r="B528" s="2"/>
      <c r="C528" s="4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25">
      <c r="A529" s="2"/>
      <c r="B529" s="2"/>
      <c r="C529" s="4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25">
      <c r="A530" s="2"/>
      <c r="B530" s="2"/>
      <c r="C530" s="4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25">
      <c r="A531" s="2"/>
      <c r="B531" s="2"/>
      <c r="C531" s="4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25">
      <c r="A532" s="2"/>
      <c r="B532" s="2"/>
      <c r="C532" s="4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25">
      <c r="A533" s="2"/>
      <c r="B533" s="2"/>
      <c r="C533" s="4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25">
      <c r="A534" s="2"/>
      <c r="B534" s="2"/>
      <c r="C534" s="4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25">
      <c r="A535" s="2"/>
      <c r="B535" s="2"/>
      <c r="C535" s="4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25">
      <c r="A536" s="2"/>
      <c r="B536" s="2"/>
      <c r="C536" s="4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25">
      <c r="A537" s="2"/>
      <c r="B537" s="2"/>
      <c r="C537" s="4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25">
      <c r="A538" s="2"/>
      <c r="B538" s="2"/>
      <c r="C538" s="4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25">
      <c r="A539" s="2"/>
      <c r="B539" s="2"/>
      <c r="C539" s="4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25">
      <c r="A540" s="2"/>
      <c r="B540" s="2"/>
      <c r="C540" s="4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25">
      <c r="A541" s="2"/>
      <c r="B541" s="2"/>
      <c r="C541" s="4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25">
      <c r="A542" s="2"/>
      <c r="B542" s="2"/>
      <c r="C542" s="4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25">
      <c r="A543" s="2"/>
      <c r="B543" s="2"/>
      <c r="C543" s="4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25">
      <c r="A544" s="2"/>
      <c r="B544" s="2"/>
      <c r="C544" s="4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25">
      <c r="A545" s="2"/>
      <c r="B545" s="2"/>
      <c r="C545" s="4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25">
      <c r="A546" s="2"/>
      <c r="B546" s="2"/>
      <c r="C546" s="4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25">
      <c r="A547" s="2"/>
      <c r="B547" s="2"/>
      <c r="C547" s="4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25">
      <c r="A548" s="2"/>
      <c r="B548" s="2"/>
      <c r="C548" s="4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25">
      <c r="A549" s="2"/>
      <c r="B549" s="2"/>
      <c r="C549" s="4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25">
      <c r="A550" s="2"/>
      <c r="B550" s="2"/>
      <c r="C550" s="4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25">
      <c r="A551" s="2"/>
      <c r="B551" s="2"/>
      <c r="C551" s="4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25">
      <c r="A552" s="2"/>
      <c r="B552" s="2"/>
      <c r="C552" s="4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25">
      <c r="A553" s="2"/>
      <c r="B553" s="2"/>
      <c r="C553" s="4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25">
      <c r="A554" s="2"/>
      <c r="B554" s="2"/>
      <c r="C554" s="4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25">
      <c r="A555" s="2"/>
      <c r="B555" s="2"/>
      <c r="C555" s="4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25">
      <c r="A556" s="2"/>
      <c r="B556" s="2"/>
      <c r="C556" s="4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25">
      <c r="A557" s="2"/>
      <c r="B557" s="2"/>
      <c r="C557" s="4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25">
      <c r="A558" s="2"/>
      <c r="B558" s="2"/>
      <c r="C558" s="4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25">
      <c r="A559" s="2"/>
      <c r="B559" s="2"/>
      <c r="C559" s="4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25">
      <c r="A560" s="2"/>
      <c r="B560" s="2"/>
      <c r="C560" s="4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25">
      <c r="A561" s="2"/>
      <c r="B561" s="2"/>
      <c r="C561" s="4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25">
      <c r="A562" s="2"/>
      <c r="B562" s="2"/>
      <c r="C562" s="4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25">
      <c r="A563" s="2"/>
      <c r="B563" s="2"/>
      <c r="C563" s="4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25">
      <c r="A564" s="2"/>
      <c r="B564" s="2"/>
      <c r="C564" s="4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25">
      <c r="A565" s="2"/>
      <c r="B565" s="2"/>
      <c r="C565" s="4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25">
      <c r="A566" s="2"/>
      <c r="B566" s="2"/>
      <c r="C566" s="4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25">
      <c r="A567" s="2"/>
      <c r="B567" s="2"/>
      <c r="C567" s="4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25">
      <c r="A568" s="2"/>
      <c r="B568" s="2"/>
      <c r="C568" s="4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25">
      <c r="A569" s="2"/>
      <c r="B569" s="2"/>
      <c r="C569" s="4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25">
      <c r="A570" s="2"/>
      <c r="B570" s="2"/>
      <c r="C570" s="4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25">
      <c r="A571" s="2"/>
      <c r="B571" s="2"/>
      <c r="C571" s="4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25">
      <c r="A572" s="2"/>
      <c r="B572" s="2"/>
      <c r="C572" s="4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25">
      <c r="A573" s="2"/>
      <c r="B573" s="2"/>
      <c r="C573" s="4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25">
      <c r="A574" s="2"/>
      <c r="B574" s="2"/>
      <c r="C574" s="4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25">
      <c r="A575" s="2"/>
      <c r="B575" s="2"/>
      <c r="C575" s="4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25">
      <c r="A576" s="2"/>
      <c r="B576" s="2"/>
      <c r="C576" s="4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25">
      <c r="A577" s="2"/>
      <c r="B577" s="2"/>
      <c r="C577" s="4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25">
      <c r="A578" s="2"/>
      <c r="B578" s="2"/>
      <c r="C578" s="4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25">
      <c r="A579" s="2"/>
      <c r="B579" s="2"/>
      <c r="C579" s="4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25">
      <c r="A580" s="2"/>
      <c r="B580" s="2"/>
      <c r="C580" s="4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25">
      <c r="A581" s="2"/>
      <c r="B581" s="2"/>
      <c r="C581" s="4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25">
      <c r="A582" s="2"/>
      <c r="B582" s="2"/>
      <c r="C582" s="4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25">
      <c r="A583" s="2"/>
      <c r="B583" s="2"/>
      <c r="C583" s="4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25">
      <c r="A584" s="2"/>
      <c r="B584" s="2"/>
      <c r="C584" s="4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25">
      <c r="A585" s="2"/>
      <c r="B585" s="2"/>
      <c r="C585" s="4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25">
      <c r="A586" s="2"/>
      <c r="B586" s="2"/>
      <c r="C586" s="4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25">
      <c r="A587" s="2"/>
      <c r="B587" s="2"/>
      <c r="C587" s="4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25">
      <c r="A588" s="2"/>
      <c r="B588" s="2"/>
      <c r="C588" s="4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25">
      <c r="A589" s="2"/>
      <c r="B589" s="2"/>
      <c r="C589" s="4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25">
      <c r="A590" s="2"/>
      <c r="B590" s="2"/>
      <c r="C590" s="4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25">
      <c r="A591" s="2"/>
      <c r="B591" s="2"/>
      <c r="C591" s="4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25">
      <c r="A592" s="2"/>
      <c r="B592" s="2"/>
      <c r="C592" s="4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25">
      <c r="A593" s="2"/>
      <c r="B593" s="2"/>
      <c r="C593" s="4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25">
      <c r="A594" s="2"/>
      <c r="B594" s="2"/>
      <c r="C594" s="4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25">
      <c r="A595" s="2"/>
      <c r="B595" s="2"/>
      <c r="C595" s="4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25">
      <c r="A596" s="2"/>
      <c r="B596" s="2"/>
      <c r="C596" s="4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25">
      <c r="A597" s="2"/>
      <c r="B597" s="2"/>
      <c r="C597" s="4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25">
      <c r="A598" s="2"/>
      <c r="B598" s="2"/>
      <c r="C598" s="4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25">
      <c r="A599" s="2"/>
      <c r="B599" s="2"/>
      <c r="C599" s="4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25">
      <c r="A600" s="2"/>
      <c r="B600" s="2"/>
      <c r="C600" s="4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25">
      <c r="A601" s="2"/>
      <c r="B601" s="2"/>
      <c r="C601" s="4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25">
      <c r="A602" s="2"/>
      <c r="B602" s="2"/>
      <c r="C602" s="4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25">
      <c r="A603" s="2"/>
      <c r="B603" s="2"/>
      <c r="C603" s="4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25">
      <c r="A604" s="2"/>
      <c r="B604" s="2"/>
      <c r="C604" s="4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25">
      <c r="A605" s="2"/>
      <c r="B605" s="2"/>
      <c r="C605" s="4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25">
      <c r="A606" s="2"/>
      <c r="B606" s="2"/>
      <c r="C606" s="4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25">
      <c r="A607" s="2"/>
      <c r="B607" s="2"/>
      <c r="C607" s="4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25">
      <c r="A608" s="2"/>
      <c r="B608" s="2"/>
      <c r="C608" s="4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25">
      <c r="A609" s="2"/>
      <c r="B609" s="2"/>
      <c r="C609" s="4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25">
      <c r="A610" s="2"/>
      <c r="B610" s="2"/>
      <c r="C610" s="4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25">
      <c r="A611" s="2"/>
      <c r="B611" s="2"/>
      <c r="C611" s="4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25">
      <c r="A612" s="2"/>
      <c r="B612" s="2"/>
      <c r="C612" s="4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25">
      <c r="A613" s="2"/>
      <c r="B613" s="2"/>
      <c r="C613" s="4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25">
      <c r="A614" s="2"/>
      <c r="B614" s="2"/>
      <c r="C614" s="4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25">
      <c r="A615" s="2"/>
      <c r="B615" s="2"/>
      <c r="C615" s="4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25">
      <c r="A616" s="2"/>
      <c r="B616" s="2"/>
      <c r="C616" s="4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25">
      <c r="A617" s="2"/>
      <c r="B617" s="2"/>
      <c r="C617" s="4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25">
      <c r="A618" s="2"/>
      <c r="B618" s="2"/>
      <c r="C618" s="4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25">
      <c r="A619" s="2"/>
      <c r="B619" s="2"/>
      <c r="C619" s="4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25">
      <c r="A620" s="2"/>
      <c r="B620" s="2"/>
      <c r="C620" s="4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25">
      <c r="A621" s="2"/>
      <c r="B621" s="2"/>
      <c r="C621" s="4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25">
      <c r="A622" s="2"/>
      <c r="B622" s="2"/>
      <c r="C622" s="4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25">
      <c r="A623" s="2"/>
      <c r="B623" s="2"/>
      <c r="C623" s="4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25">
      <c r="A624" s="2"/>
      <c r="B624" s="2"/>
      <c r="C624" s="4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25">
      <c r="A625" s="2"/>
      <c r="B625" s="2"/>
      <c r="C625" s="4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25">
      <c r="A626" s="2"/>
      <c r="B626" s="2"/>
      <c r="C626" s="4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25">
      <c r="A627" s="2"/>
      <c r="B627" s="2"/>
      <c r="C627" s="4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25">
      <c r="A628" s="2"/>
      <c r="B628" s="2"/>
      <c r="C628" s="4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25">
      <c r="A629" s="2"/>
      <c r="B629" s="2"/>
      <c r="C629" s="4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25">
      <c r="A630" s="2"/>
      <c r="B630" s="2"/>
      <c r="C630" s="4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25">
      <c r="A631" s="2"/>
      <c r="B631" s="2"/>
      <c r="C631" s="4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25">
      <c r="A632" s="2"/>
      <c r="B632" s="2"/>
      <c r="C632" s="4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25">
      <c r="A633" s="2"/>
      <c r="B633" s="2"/>
      <c r="C633" s="4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25">
      <c r="A634" s="2"/>
      <c r="B634" s="2"/>
      <c r="C634" s="4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25">
      <c r="A635" s="2"/>
      <c r="B635" s="2"/>
      <c r="C635" s="4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25">
      <c r="A636" s="2"/>
      <c r="B636" s="2"/>
      <c r="C636" s="4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25">
      <c r="A637" s="2"/>
      <c r="B637" s="2"/>
      <c r="C637" s="4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25">
      <c r="A638" s="2"/>
      <c r="B638" s="2"/>
      <c r="C638" s="4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25">
      <c r="A639" s="2"/>
      <c r="B639" s="2"/>
      <c r="C639" s="4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25">
      <c r="A640" s="2"/>
      <c r="B640" s="2"/>
      <c r="C640" s="4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25">
      <c r="A641" s="2"/>
      <c r="B641" s="2"/>
      <c r="C641" s="4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25">
      <c r="A642" s="2"/>
      <c r="B642" s="2"/>
      <c r="C642" s="4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25">
      <c r="A643" s="2"/>
      <c r="B643" s="2"/>
      <c r="C643" s="4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25">
      <c r="A644" s="2"/>
      <c r="B644" s="2"/>
      <c r="C644" s="4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25">
      <c r="A645" s="2"/>
      <c r="B645" s="2"/>
      <c r="C645" s="4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25">
      <c r="A646" s="2"/>
      <c r="B646" s="2"/>
      <c r="C646" s="4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25">
      <c r="A647" s="2"/>
      <c r="B647" s="2"/>
      <c r="C647" s="4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25">
      <c r="A648" s="2"/>
      <c r="B648" s="2"/>
      <c r="C648" s="4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25">
      <c r="A649" s="2"/>
      <c r="B649" s="2"/>
      <c r="C649" s="4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25">
      <c r="A650" s="2"/>
      <c r="B650" s="2"/>
      <c r="C650" s="4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25">
      <c r="A651" s="2"/>
      <c r="B651" s="2"/>
      <c r="C651" s="4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25">
      <c r="A652" s="2"/>
      <c r="B652" s="2"/>
      <c r="C652" s="4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25">
      <c r="A653" s="2"/>
      <c r="B653" s="2"/>
      <c r="C653" s="4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25">
      <c r="A654" s="2"/>
      <c r="B654" s="2"/>
      <c r="C654" s="4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25">
      <c r="A655" s="2"/>
      <c r="B655" s="2"/>
      <c r="C655" s="4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25">
      <c r="A656" s="2"/>
      <c r="B656" s="2"/>
      <c r="C656" s="4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25">
      <c r="A657" s="2"/>
      <c r="B657" s="2"/>
      <c r="C657" s="4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25">
      <c r="A658" s="2"/>
      <c r="B658" s="2"/>
      <c r="C658" s="4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25">
      <c r="A659" s="2"/>
      <c r="B659" s="2"/>
      <c r="C659" s="4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25">
      <c r="A660" s="2"/>
      <c r="B660" s="2"/>
      <c r="C660" s="4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25">
      <c r="A661" s="2"/>
      <c r="B661" s="2"/>
      <c r="C661" s="4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25">
      <c r="A662" s="2"/>
      <c r="B662" s="2"/>
      <c r="C662" s="4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25">
      <c r="A663" s="2"/>
      <c r="B663" s="2"/>
      <c r="C663" s="4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25">
      <c r="A664" s="2"/>
      <c r="B664" s="2"/>
      <c r="C664" s="4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25">
      <c r="A665" s="2"/>
      <c r="B665" s="2"/>
      <c r="C665" s="4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25">
      <c r="A666" s="2"/>
      <c r="B666" s="2"/>
      <c r="C666" s="4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25">
      <c r="A667" s="2"/>
      <c r="B667" s="2"/>
      <c r="C667" s="4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25">
      <c r="A668" s="2"/>
      <c r="B668" s="2"/>
      <c r="C668" s="4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25">
      <c r="A669" s="2"/>
      <c r="B669" s="2"/>
      <c r="C669" s="4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25">
      <c r="A670" s="2"/>
      <c r="B670" s="2"/>
      <c r="C670" s="4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25">
      <c r="A671" s="2"/>
      <c r="B671" s="2"/>
      <c r="C671" s="4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25">
      <c r="A672" s="2"/>
      <c r="B672" s="2"/>
      <c r="C672" s="4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25">
      <c r="A673" s="2"/>
      <c r="B673" s="2"/>
      <c r="C673" s="4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25">
      <c r="A674" s="2"/>
      <c r="B674" s="2"/>
      <c r="C674" s="4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25">
      <c r="A675" s="2"/>
      <c r="B675" s="2"/>
      <c r="C675" s="4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25">
      <c r="A676" s="2"/>
      <c r="B676" s="2"/>
      <c r="C676" s="4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25">
      <c r="A677" s="2"/>
      <c r="B677" s="2"/>
      <c r="C677" s="4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25">
      <c r="A678" s="2"/>
      <c r="B678" s="2"/>
      <c r="C678" s="4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25">
      <c r="A679" s="2"/>
      <c r="B679" s="2"/>
      <c r="C679" s="4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25">
      <c r="A680" s="2"/>
      <c r="B680" s="2"/>
      <c r="C680" s="4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25">
      <c r="A681" s="2"/>
      <c r="B681" s="2"/>
      <c r="C681" s="4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25">
      <c r="A682" s="2"/>
      <c r="B682" s="2"/>
      <c r="C682" s="4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25">
      <c r="A683" s="2"/>
      <c r="B683" s="2"/>
      <c r="C683" s="4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25">
      <c r="A684" s="2"/>
      <c r="B684" s="2"/>
      <c r="C684" s="4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25">
      <c r="A685" s="2"/>
      <c r="B685" s="2"/>
      <c r="C685" s="4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25">
      <c r="A686" s="2"/>
      <c r="B686" s="2"/>
      <c r="C686" s="4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25">
      <c r="A687" s="2"/>
      <c r="B687" s="2"/>
      <c r="C687" s="4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25">
      <c r="A688" s="2"/>
      <c r="B688" s="2"/>
      <c r="C688" s="4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25">
      <c r="A689" s="2"/>
      <c r="B689" s="2"/>
      <c r="C689" s="4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25">
      <c r="A690" s="2"/>
      <c r="B690" s="2"/>
      <c r="C690" s="4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25">
      <c r="A691" s="2"/>
      <c r="B691" s="2"/>
      <c r="C691" s="4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25">
      <c r="A692" s="2"/>
      <c r="B692" s="2"/>
      <c r="C692" s="4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25">
      <c r="A693" s="2"/>
      <c r="B693" s="2"/>
      <c r="C693" s="4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25">
      <c r="A694" s="2"/>
      <c r="B694" s="2"/>
      <c r="C694" s="4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25">
      <c r="A695" s="2"/>
      <c r="B695" s="2"/>
      <c r="C695" s="4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25">
      <c r="A696" s="2"/>
      <c r="B696" s="2"/>
      <c r="C696" s="4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25">
      <c r="A697" s="2"/>
      <c r="B697" s="2"/>
      <c r="C697" s="4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25">
      <c r="A698" s="2"/>
      <c r="B698" s="2"/>
      <c r="C698" s="4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25">
      <c r="A699" s="2"/>
      <c r="B699" s="2"/>
      <c r="C699" s="4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25">
      <c r="A700" s="2"/>
      <c r="B700" s="2"/>
      <c r="C700" s="4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25">
      <c r="A701" s="2"/>
      <c r="B701" s="2"/>
      <c r="C701" s="4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25">
      <c r="A702" s="2"/>
      <c r="B702" s="2"/>
      <c r="C702" s="4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25">
      <c r="A703" s="2"/>
      <c r="B703" s="2"/>
      <c r="C703" s="4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25">
      <c r="A704" s="2"/>
      <c r="B704" s="2"/>
      <c r="C704" s="4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25">
      <c r="A705" s="2"/>
      <c r="B705" s="2"/>
      <c r="C705" s="4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25">
      <c r="A706" s="2"/>
      <c r="B706" s="2"/>
      <c r="C706" s="4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25">
      <c r="A707" s="2"/>
      <c r="B707" s="2"/>
      <c r="C707" s="4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25">
      <c r="A708" s="2"/>
      <c r="B708" s="2"/>
      <c r="C708" s="4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25">
      <c r="A709" s="2"/>
      <c r="B709" s="2"/>
      <c r="C709" s="4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25">
      <c r="A710" s="2"/>
      <c r="B710" s="2"/>
      <c r="C710" s="4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25">
      <c r="A711" s="2"/>
      <c r="B711" s="2"/>
      <c r="C711" s="4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25">
      <c r="A712" s="2"/>
      <c r="B712" s="2"/>
      <c r="C712" s="4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25">
      <c r="A713" s="2"/>
      <c r="B713" s="2"/>
      <c r="C713" s="4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25">
      <c r="A714" s="2"/>
      <c r="B714" s="2"/>
      <c r="C714" s="4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25">
      <c r="A715" s="2"/>
      <c r="B715" s="2"/>
      <c r="C715" s="4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25">
      <c r="A716" s="2"/>
      <c r="B716" s="2"/>
      <c r="C716" s="4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25">
      <c r="A717" s="2"/>
      <c r="B717" s="2"/>
      <c r="C717" s="4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25">
      <c r="A718" s="2"/>
      <c r="B718" s="2"/>
      <c r="C718" s="4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25">
      <c r="A719" s="2"/>
      <c r="B719" s="2"/>
      <c r="C719" s="4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25">
      <c r="A720" s="2"/>
      <c r="B720" s="2"/>
      <c r="C720" s="4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25">
      <c r="A721" s="2"/>
      <c r="B721" s="2"/>
      <c r="C721" s="4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25">
      <c r="A722" s="2"/>
      <c r="B722" s="2"/>
      <c r="C722" s="4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25">
      <c r="A723" s="2"/>
      <c r="B723" s="2"/>
      <c r="C723" s="4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25">
      <c r="A724" s="2"/>
      <c r="B724" s="2"/>
      <c r="C724" s="4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25">
      <c r="A725" s="2"/>
      <c r="B725" s="2"/>
      <c r="C725" s="4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25">
      <c r="A726" s="2"/>
      <c r="B726" s="2"/>
      <c r="C726" s="4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25">
      <c r="A727" s="2"/>
      <c r="B727" s="2"/>
      <c r="C727" s="4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25">
      <c r="A728" s="2"/>
      <c r="B728" s="2"/>
      <c r="C728" s="4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25">
      <c r="A729" s="2"/>
      <c r="B729" s="2"/>
      <c r="C729" s="4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25">
      <c r="A730" s="2"/>
      <c r="B730" s="2"/>
      <c r="C730" s="4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25">
      <c r="A731" s="2"/>
      <c r="B731" s="2"/>
      <c r="C731" s="4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25">
      <c r="A732" s="2"/>
      <c r="B732" s="2"/>
      <c r="C732" s="4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25">
      <c r="A733" s="2"/>
      <c r="B733" s="2"/>
      <c r="C733" s="4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25">
      <c r="A734" s="2"/>
      <c r="B734" s="2"/>
      <c r="C734" s="4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25">
      <c r="A735" s="2"/>
      <c r="B735" s="2"/>
      <c r="C735" s="4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25">
      <c r="A736" s="2"/>
      <c r="B736" s="2"/>
      <c r="C736" s="4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25">
      <c r="A737" s="2"/>
      <c r="B737" s="2"/>
      <c r="C737" s="4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25">
      <c r="A738" s="2"/>
      <c r="B738" s="2"/>
      <c r="C738" s="4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25">
      <c r="A739" s="2"/>
      <c r="B739" s="2"/>
      <c r="C739" s="4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25">
      <c r="A740" s="2"/>
      <c r="B740" s="2"/>
      <c r="C740" s="4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25">
      <c r="A741" s="2"/>
      <c r="B741" s="2"/>
      <c r="C741" s="4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25">
      <c r="A742" s="2"/>
      <c r="B742" s="2"/>
      <c r="C742" s="4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25">
      <c r="A743" s="2"/>
      <c r="B743" s="2"/>
      <c r="C743" s="4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25">
      <c r="A744" s="2"/>
      <c r="B744" s="2"/>
      <c r="C744" s="4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25">
      <c r="A745" s="2"/>
      <c r="B745" s="2"/>
      <c r="C745" s="4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25">
      <c r="A746" s="2"/>
      <c r="B746" s="2"/>
      <c r="C746" s="4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25">
      <c r="A747" s="2"/>
      <c r="B747" s="2"/>
      <c r="C747" s="4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25">
      <c r="A748" s="2"/>
      <c r="B748" s="2"/>
      <c r="C748" s="4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25">
      <c r="A749" s="2"/>
      <c r="B749" s="2"/>
      <c r="C749" s="4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25">
      <c r="A750" s="2"/>
      <c r="B750" s="2"/>
      <c r="C750" s="4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25">
      <c r="A751" s="2"/>
      <c r="B751" s="2"/>
      <c r="C751" s="4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25">
      <c r="A752" s="2"/>
      <c r="B752" s="2"/>
      <c r="C752" s="4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25">
      <c r="A753" s="2"/>
      <c r="B753" s="2"/>
      <c r="C753" s="4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25">
      <c r="A754" s="2"/>
      <c r="B754" s="2"/>
      <c r="C754" s="4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25">
      <c r="A755" s="2"/>
      <c r="B755" s="2"/>
      <c r="C755" s="4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25">
      <c r="A756" s="2"/>
      <c r="B756" s="2"/>
      <c r="C756" s="4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25">
      <c r="A757" s="2"/>
      <c r="B757" s="2"/>
      <c r="C757" s="4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25">
      <c r="A758" s="2"/>
      <c r="B758" s="2"/>
      <c r="C758" s="4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25">
      <c r="A759" s="2"/>
      <c r="B759" s="2"/>
      <c r="C759" s="4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25">
      <c r="A760" s="2"/>
      <c r="B760" s="2"/>
      <c r="C760" s="4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25">
      <c r="A761" s="2"/>
      <c r="B761" s="2"/>
      <c r="C761" s="4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25">
      <c r="A762" s="2"/>
      <c r="B762" s="2"/>
      <c r="C762" s="4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25">
      <c r="A763" s="2"/>
      <c r="B763" s="2"/>
      <c r="C763" s="4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25">
      <c r="A764" s="2"/>
      <c r="B764" s="2"/>
      <c r="C764" s="4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25">
      <c r="A765" s="2"/>
      <c r="B765" s="2"/>
      <c r="C765" s="4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25">
      <c r="A766" s="2"/>
      <c r="B766" s="2"/>
      <c r="C766" s="4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25">
      <c r="A767" s="2"/>
      <c r="B767" s="2"/>
      <c r="C767" s="4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25">
      <c r="A768" s="2"/>
      <c r="B768" s="2"/>
      <c r="C768" s="4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25">
      <c r="A769" s="2"/>
      <c r="B769" s="2"/>
      <c r="C769" s="4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25">
      <c r="A770" s="2"/>
      <c r="B770" s="2"/>
      <c r="C770" s="4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25">
      <c r="A771" s="2"/>
      <c r="B771" s="2"/>
      <c r="C771" s="4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25">
      <c r="A772" s="2"/>
      <c r="B772" s="2"/>
      <c r="C772" s="4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25">
      <c r="A773" s="2"/>
      <c r="B773" s="2"/>
      <c r="C773" s="4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25">
      <c r="A774" s="2"/>
      <c r="B774" s="2"/>
      <c r="C774" s="4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25">
      <c r="A775" s="2"/>
      <c r="B775" s="2"/>
      <c r="C775" s="4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25">
      <c r="A776" s="2"/>
      <c r="B776" s="2"/>
      <c r="C776" s="4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25">
      <c r="A777" s="2"/>
      <c r="B777" s="2"/>
      <c r="C777" s="4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25">
      <c r="A778" s="2"/>
      <c r="B778" s="2"/>
      <c r="C778" s="4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25">
      <c r="A779" s="2"/>
      <c r="B779" s="2"/>
      <c r="C779" s="4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25">
      <c r="A780" s="2"/>
      <c r="B780" s="2"/>
      <c r="C780" s="4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25">
      <c r="A781" s="2"/>
      <c r="B781" s="2"/>
      <c r="C781" s="4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25">
      <c r="A782" s="2"/>
      <c r="B782" s="2"/>
      <c r="C782" s="4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25">
      <c r="A783" s="2"/>
      <c r="B783" s="2"/>
      <c r="C783" s="4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25">
      <c r="A784" s="2"/>
      <c r="B784" s="2"/>
      <c r="C784" s="4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25">
      <c r="A785" s="2"/>
      <c r="B785" s="2"/>
      <c r="C785" s="4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25">
      <c r="A786" s="2"/>
      <c r="B786" s="2"/>
      <c r="C786" s="4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25">
      <c r="A787" s="2"/>
      <c r="B787" s="2"/>
      <c r="C787" s="4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25">
      <c r="A788" s="2"/>
      <c r="B788" s="2"/>
      <c r="C788" s="4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25">
      <c r="A789" s="2"/>
      <c r="B789" s="2"/>
      <c r="C789" s="4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25">
      <c r="A790" s="2"/>
      <c r="B790" s="2"/>
      <c r="C790" s="4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25">
      <c r="A791" s="2"/>
      <c r="B791" s="2"/>
      <c r="C791" s="4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25">
      <c r="A792" s="2"/>
      <c r="B792" s="2"/>
      <c r="C792" s="4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25">
      <c r="A793" s="2"/>
      <c r="B793" s="2"/>
      <c r="C793" s="4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25">
      <c r="A794" s="2"/>
      <c r="B794" s="2"/>
      <c r="C794" s="4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25">
      <c r="A795" s="2"/>
      <c r="B795" s="2"/>
      <c r="C795" s="4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25">
      <c r="A796" s="2"/>
      <c r="B796" s="2"/>
      <c r="C796" s="4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25">
      <c r="A797" s="2"/>
      <c r="B797" s="2"/>
      <c r="C797" s="4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25">
      <c r="A798" s="2"/>
      <c r="B798" s="2"/>
      <c r="C798" s="4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25">
      <c r="A799" s="2"/>
      <c r="B799" s="2"/>
      <c r="C799" s="4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25">
      <c r="A800" s="2"/>
      <c r="B800" s="2"/>
      <c r="C800" s="4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25">
      <c r="A801" s="2"/>
      <c r="B801" s="2"/>
      <c r="C801" s="4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25">
      <c r="A802" s="2"/>
      <c r="B802" s="2"/>
      <c r="C802" s="4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25">
      <c r="A803" s="2"/>
      <c r="B803" s="2"/>
      <c r="C803" s="4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25">
      <c r="A804" s="2"/>
      <c r="B804" s="2"/>
      <c r="C804" s="4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25">
      <c r="A805" s="2"/>
      <c r="B805" s="2"/>
      <c r="C805" s="4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25">
      <c r="A806" s="2"/>
      <c r="B806" s="2"/>
      <c r="C806" s="4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25">
      <c r="A807" s="2"/>
      <c r="B807" s="2"/>
      <c r="C807" s="4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25">
      <c r="A808" s="2"/>
      <c r="B808" s="2"/>
      <c r="C808" s="4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25">
      <c r="A809" s="2"/>
      <c r="B809" s="2"/>
      <c r="C809" s="4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25">
      <c r="A810" s="2"/>
      <c r="B810" s="2"/>
      <c r="C810" s="4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25">
      <c r="A811" s="2"/>
      <c r="B811" s="2"/>
      <c r="C811" s="4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25">
      <c r="A812" s="2"/>
      <c r="B812" s="2"/>
      <c r="C812" s="4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25">
      <c r="A813" s="2"/>
      <c r="B813" s="2"/>
      <c r="C813" s="4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25">
      <c r="A814" s="2"/>
      <c r="B814" s="2"/>
      <c r="C814" s="4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25">
      <c r="A815" s="2"/>
      <c r="B815" s="2"/>
      <c r="C815" s="4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25">
      <c r="A816" s="2"/>
      <c r="B816" s="2"/>
      <c r="C816" s="4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25">
      <c r="A817" s="2"/>
      <c r="B817" s="2"/>
      <c r="C817" s="4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25">
      <c r="A818" s="2"/>
      <c r="B818" s="2"/>
      <c r="C818" s="4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25">
      <c r="A819" s="2"/>
      <c r="B819" s="2"/>
      <c r="C819" s="4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25">
      <c r="A820" s="2"/>
      <c r="B820" s="2"/>
      <c r="C820" s="4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25">
      <c r="A821" s="2"/>
      <c r="B821" s="2"/>
      <c r="C821" s="4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25">
      <c r="A822" s="2"/>
      <c r="B822" s="2"/>
      <c r="C822" s="4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25">
      <c r="A823" s="2"/>
      <c r="B823" s="2"/>
      <c r="C823" s="4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25">
      <c r="A824" s="2"/>
      <c r="B824" s="2"/>
      <c r="C824" s="4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25">
      <c r="A825" s="2"/>
      <c r="B825" s="2"/>
      <c r="C825" s="4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25">
      <c r="A826" s="2"/>
      <c r="B826" s="2"/>
      <c r="C826" s="4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25">
      <c r="A827" s="2"/>
      <c r="B827" s="2"/>
      <c r="C827" s="4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25">
      <c r="A828" s="2"/>
      <c r="B828" s="2"/>
      <c r="C828" s="4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25">
      <c r="A829" s="2"/>
      <c r="B829" s="2"/>
      <c r="C829" s="4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25">
      <c r="A830" s="2"/>
      <c r="B830" s="2"/>
      <c r="C830" s="4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25">
      <c r="A831" s="2"/>
      <c r="B831" s="2"/>
      <c r="C831" s="4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25">
      <c r="A832" s="2"/>
      <c r="B832" s="2"/>
      <c r="C832" s="4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25">
      <c r="A833" s="2"/>
      <c r="B833" s="2"/>
      <c r="C833" s="4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25">
      <c r="A834" s="2"/>
      <c r="B834" s="2"/>
      <c r="C834" s="4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25">
      <c r="A835" s="2"/>
      <c r="B835" s="2"/>
      <c r="C835" s="4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25">
      <c r="A836" s="2"/>
      <c r="B836" s="2"/>
      <c r="C836" s="4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25">
      <c r="A837" s="2"/>
      <c r="B837" s="2"/>
      <c r="C837" s="4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25">
      <c r="A838" s="2"/>
      <c r="B838" s="2"/>
      <c r="C838" s="4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25">
      <c r="A839" s="2"/>
      <c r="B839" s="2"/>
      <c r="C839" s="4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25">
      <c r="A840" s="2"/>
      <c r="B840" s="2"/>
      <c r="C840" s="4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25">
      <c r="A841" s="2"/>
      <c r="B841" s="2"/>
      <c r="C841" s="4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25">
      <c r="A842" s="2"/>
      <c r="B842" s="2"/>
      <c r="C842" s="4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25">
      <c r="A843" s="2"/>
      <c r="B843" s="2"/>
      <c r="C843" s="4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25">
      <c r="A844" s="2"/>
      <c r="B844" s="2"/>
      <c r="C844" s="4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25">
      <c r="A845" s="2"/>
      <c r="B845" s="2"/>
      <c r="C845" s="4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25">
      <c r="A846" s="2"/>
      <c r="B846" s="2"/>
      <c r="C846" s="4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25">
      <c r="A847" s="2"/>
      <c r="B847" s="2"/>
      <c r="C847" s="4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25">
      <c r="A848" s="2"/>
      <c r="B848" s="2"/>
      <c r="C848" s="4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25">
      <c r="A849" s="2"/>
      <c r="B849" s="2"/>
      <c r="C849" s="4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25">
      <c r="A850" s="2"/>
      <c r="B850" s="2"/>
      <c r="C850" s="4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25">
      <c r="A851" s="2"/>
      <c r="B851" s="2"/>
      <c r="C851" s="4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25">
      <c r="A852" s="2"/>
      <c r="B852" s="2"/>
      <c r="C852" s="4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25">
      <c r="A853" s="2"/>
      <c r="B853" s="2"/>
      <c r="C853" s="4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25">
      <c r="A854" s="2"/>
      <c r="B854" s="2"/>
      <c r="C854" s="4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25">
      <c r="A855" s="2"/>
      <c r="B855" s="2"/>
      <c r="C855" s="4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25">
      <c r="A856" s="2"/>
      <c r="B856" s="2"/>
      <c r="C856" s="4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25">
      <c r="A857" s="2"/>
      <c r="B857" s="2"/>
      <c r="C857" s="4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25">
      <c r="A858" s="2"/>
      <c r="B858" s="2"/>
      <c r="C858" s="4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25">
      <c r="A859" s="2"/>
      <c r="B859" s="2"/>
      <c r="C859" s="4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25">
      <c r="A860" s="2"/>
      <c r="B860" s="2"/>
      <c r="C860" s="4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25">
      <c r="A861" s="2"/>
      <c r="B861" s="2"/>
      <c r="C861" s="4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25">
      <c r="A862" s="2"/>
      <c r="B862" s="2"/>
      <c r="C862" s="4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25">
      <c r="A863" s="2"/>
      <c r="B863" s="2"/>
      <c r="C863" s="4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25">
      <c r="A864" s="2"/>
      <c r="B864" s="2"/>
      <c r="C864" s="4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25">
      <c r="A865" s="2"/>
      <c r="B865" s="2"/>
      <c r="C865" s="4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25">
      <c r="A866" s="2"/>
      <c r="B866" s="2"/>
      <c r="C866" s="4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25">
      <c r="A867" s="2"/>
      <c r="B867" s="2"/>
      <c r="C867" s="4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25">
      <c r="A868" s="2"/>
      <c r="B868" s="2"/>
      <c r="C868" s="4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25">
      <c r="A869" s="2"/>
      <c r="B869" s="2"/>
      <c r="C869" s="4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25">
      <c r="A870" s="2"/>
      <c r="B870" s="2"/>
      <c r="C870" s="4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25">
      <c r="A871" s="2"/>
      <c r="B871" s="2"/>
      <c r="C871" s="4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25">
      <c r="A872" s="2"/>
      <c r="B872" s="2"/>
      <c r="C872" s="4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25">
      <c r="A873" s="2"/>
      <c r="B873" s="2"/>
      <c r="C873" s="4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25">
      <c r="A874" s="2"/>
      <c r="B874" s="2"/>
      <c r="C874" s="4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25">
      <c r="A875" s="2"/>
      <c r="B875" s="2"/>
      <c r="C875" s="4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25">
      <c r="A876" s="2"/>
      <c r="B876" s="2"/>
      <c r="C876" s="4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25">
      <c r="A877" s="2"/>
      <c r="B877" s="2"/>
      <c r="C877" s="4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25">
      <c r="A878" s="2"/>
      <c r="B878" s="2"/>
      <c r="C878" s="4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25">
      <c r="A879" s="2"/>
      <c r="B879" s="2"/>
      <c r="C879" s="4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25">
      <c r="A880" s="2"/>
      <c r="B880" s="2"/>
      <c r="C880" s="4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25">
      <c r="A881" s="2"/>
      <c r="B881" s="2"/>
      <c r="C881" s="4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25">
      <c r="A882" s="2"/>
      <c r="B882" s="2"/>
      <c r="C882" s="4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25">
      <c r="A883" s="2"/>
      <c r="B883" s="2"/>
      <c r="C883" s="4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25">
      <c r="A884" s="2"/>
      <c r="B884" s="2"/>
      <c r="C884" s="4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25">
      <c r="A885" s="2"/>
      <c r="B885" s="2"/>
      <c r="C885" s="4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25">
      <c r="A886" s="2"/>
      <c r="B886" s="2"/>
      <c r="C886" s="4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25">
      <c r="A887" s="2"/>
      <c r="B887" s="2"/>
      <c r="C887" s="4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25">
      <c r="A888" s="2"/>
      <c r="B888" s="2"/>
      <c r="C888" s="4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25">
      <c r="A889" s="2"/>
      <c r="B889" s="2"/>
      <c r="C889" s="4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25">
      <c r="A890" s="2"/>
      <c r="B890" s="2"/>
      <c r="C890" s="4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25">
      <c r="A891" s="2"/>
      <c r="B891" s="2"/>
      <c r="C891" s="4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25">
      <c r="A892" s="2"/>
      <c r="B892" s="2"/>
      <c r="C892" s="4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25">
      <c r="A893" s="2"/>
      <c r="B893" s="2"/>
      <c r="C893" s="4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25">
      <c r="A894" s="2"/>
      <c r="B894" s="2"/>
      <c r="C894" s="4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25">
      <c r="A895" s="2"/>
      <c r="B895" s="2"/>
      <c r="C895" s="4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25">
      <c r="A896" s="2"/>
      <c r="B896" s="2"/>
      <c r="C896" s="4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25">
      <c r="A897" s="2"/>
      <c r="B897" s="2"/>
      <c r="C897" s="4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25">
      <c r="A898" s="2"/>
      <c r="B898" s="2"/>
      <c r="C898" s="4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25">
      <c r="A899" s="2"/>
      <c r="B899" s="2"/>
      <c r="C899" s="4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25">
      <c r="A900" s="2"/>
      <c r="B900" s="2"/>
      <c r="C900" s="4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25">
      <c r="A901" s="2"/>
      <c r="B901" s="2"/>
      <c r="C901" s="4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25">
      <c r="A902" s="2"/>
      <c r="B902" s="2"/>
      <c r="C902" s="4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25">
      <c r="A903" s="2"/>
      <c r="B903" s="2"/>
      <c r="C903" s="4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25">
      <c r="A904" s="2"/>
      <c r="B904" s="2"/>
      <c r="C904" s="4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25">
      <c r="A905" s="2"/>
      <c r="B905" s="2"/>
      <c r="C905" s="4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25">
      <c r="A906" s="2"/>
      <c r="B906" s="2"/>
      <c r="C906" s="4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25">
      <c r="A907" s="2"/>
      <c r="B907" s="2"/>
      <c r="C907" s="4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25">
      <c r="A908" s="2"/>
      <c r="B908" s="2"/>
      <c r="C908" s="4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25">
      <c r="A909" s="2"/>
      <c r="B909" s="2"/>
      <c r="C909" s="4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25">
      <c r="A910" s="2"/>
      <c r="B910" s="2"/>
      <c r="C910" s="4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25">
      <c r="A911" s="2"/>
      <c r="B911" s="2"/>
      <c r="C911" s="4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25">
      <c r="A912" s="2"/>
      <c r="B912" s="2"/>
      <c r="C912" s="4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25">
      <c r="A913" s="2"/>
      <c r="B913" s="2"/>
      <c r="C913" s="4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25">
      <c r="A914" s="2"/>
      <c r="B914" s="2"/>
      <c r="C914" s="4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25">
      <c r="A915" s="2"/>
      <c r="B915" s="2"/>
      <c r="C915" s="4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25">
      <c r="A916" s="2"/>
      <c r="B916" s="2"/>
      <c r="C916" s="4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25">
      <c r="A917" s="2"/>
      <c r="B917" s="2"/>
      <c r="C917" s="4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25">
      <c r="A918" s="2"/>
      <c r="B918" s="2"/>
      <c r="C918" s="4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25">
      <c r="A919" s="2"/>
      <c r="B919" s="2"/>
      <c r="C919" s="4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25">
      <c r="A920" s="2"/>
      <c r="B920" s="2"/>
      <c r="C920" s="4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25">
      <c r="A921" s="2"/>
      <c r="B921" s="2"/>
      <c r="C921" s="4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25">
      <c r="A922" s="2"/>
      <c r="B922" s="2"/>
      <c r="C922" s="4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25">
      <c r="A923" s="2"/>
      <c r="B923" s="2"/>
      <c r="C923" s="4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25">
      <c r="A924" s="2"/>
      <c r="B924" s="2"/>
      <c r="C924" s="4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25">
      <c r="A925" s="2"/>
      <c r="B925" s="2"/>
      <c r="C925" s="4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25">
      <c r="A926" s="2"/>
      <c r="B926" s="2"/>
      <c r="C926" s="4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25">
      <c r="A927" s="2"/>
      <c r="B927" s="2"/>
      <c r="C927" s="4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25">
      <c r="A928" s="2"/>
      <c r="B928" s="2"/>
      <c r="C928" s="4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25">
      <c r="A929" s="2"/>
      <c r="B929" s="2"/>
      <c r="C929" s="4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25">
      <c r="A930" s="2"/>
      <c r="B930" s="2"/>
      <c r="C930" s="4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25">
      <c r="A931" s="2"/>
      <c r="B931" s="2"/>
      <c r="C931" s="4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25">
      <c r="A932" s="2"/>
      <c r="B932" s="2"/>
      <c r="C932" s="4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25">
      <c r="A933" s="2"/>
      <c r="B933" s="2"/>
      <c r="C933" s="4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25">
      <c r="A934" s="2"/>
      <c r="B934" s="2"/>
      <c r="C934" s="4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25">
      <c r="A935" s="2"/>
      <c r="B935" s="2"/>
      <c r="C935" s="4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25">
      <c r="A936" s="2"/>
      <c r="B936" s="2"/>
      <c r="C936" s="4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25">
      <c r="A937" s="2"/>
      <c r="B937" s="2"/>
      <c r="C937" s="4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25">
      <c r="A938" s="2"/>
      <c r="B938" s="2"/>
      <c r="C938" s="4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25">
      <c r="A939" s="2"/>
      <c r="B939" s="2"/>
      <c r="C939" s="4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25">
      <c r="A940" s="2"/>
      <c r="B940" s="2"/>
      <c r="C940" s="4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25">
      <c r="A941" s="2"/>
      <c r="B941" s="2"/>
      <c r="C941" s="4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25">
      <c r="A942" s="2"/>
      <c r="B942" s="2"/>
      <c r="C942" s="4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25">
      <c r="A943" s="2"/>
      <c r="B943" s="2"/>
      <c r="C943" s="4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25">
      <c r="A944" s="2"/>
      <c r="B944" s="2"/>
      <c r="C944" s="4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25">
      <c r="A945" s="2"/>
      <c r="B945" s="2"/>
      <c r="C945" s="4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25">
      <c r="A946" s="2"/>
      <c r="B946" s="2"/>
      <c r="C946" s="4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25">
      <c r="A947" s="2"/>
      <c r="B947" s="2"/>
      <c r="C947" s="4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25">
      <c r="A948" s="2"/>
      <c r="B948" s="2"/>
      <c r="C948" s="4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25">
      <c r="A949" s="2"/>
      <c r="B949" s="2"/>
      <c r="C949" s="4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25">
      <c r="A950" s="2"/>
      <c r="B950" s="2"/>
      <c r="C950" s="4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25">
      <c r="A951" s="2"/>
      <c r="B951" s="2"/>
      <c r="C951" s="4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25">
      <c r="A952" s="2"/>
      <c r="B952" s="2"/>
      <c r="C952" s="4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25">
      <c r="A953" s="2"/>
      <c r="B953" s="2"/>
      <c r="C953" s="4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25">
      <c r="A954" s="2"/>
      <c r="B954" s="2"/>
      <c r="C954" s="4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25">
      <c r="A955" s="2"/>
      <c r="B955" s="2"/>
      <c r="C955" s="4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25">
      <c r="A956" s="2"/>
      <c r="B956" s="2"/>
      <c r="C956" s="4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25">
      <c r="A957" s="2"/>
      <c r="B957" s="2"/>
      <c r="C957" s="4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25">
      <c r="A958" s="2"/>
      <c r="B958" s="2"/>
      <c r="C958" s="4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25">
      <c r="A959" s="2"/>
      <c r="B959" s="2"/>
      <c r="C959" s="4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25">
      <c r="A960" s="2"/>
      <c r="B960" s="2"/>
      <c r="C960" s="4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25">
      <c r="A961" s="2"/>
      <c r="B961" s="2"/>
      <c r="C961" s="4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25">
      <c r="A962" s="2"/>
      <c r="B962" s="2"/>
      <c r="C962" s="4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25">
      <c r="A963" s="2"/>
      <c r="B963" s="2"/>
      <c r="C963" s="4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25">
      <c r="A964" s="2"/>
      <c r="B964" s="2"/>
      <c r="C964" s="4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25">
      <c r="A965" s="2"/>
      <c r="B965" s="2"/>
      <c r="C965" s="4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25">
      <c r="A966" s="2"/>
      <c r="B966" s="2"/>
      <c r="C966" s="4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25">
      <c r="A967" s="2"/>
      <c r="B967" s="2"/>
      <c r="C967" s="4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25">
      <c r="A968" s="2"/>
      <c r="B968" s="2"/>
      <c r="C968" s="4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25">
      <c r="A969" s="2"/>
      <c r="B969" s="2"/>
      <c r="C969" s="4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25">
      <c r="A970" s="2"/>
      <c r="B970" s="2"/>
      <c r="C970" s="4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25">
      <c r="A971" s="2"/>
      <c r="B971" s="2"/>
      <c r="C971" s="4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25">
      <c r="A972" s="2"/>
      <c r="B972" s="2"/>
      <c r="C972" s="4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25">
      <c r="A973" s="2"/>
      <c r="B973" s="2"/>
      <c r="C973" s="4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25">
      <c r="A974" s="2"/>
      <c r="B974" s="2"/>
      <c r="C974" s="4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25">
      <c r="A975" s="2"/>
      <c r="B975" s="2"/>
      <c r="C975" s="4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25">
      <c r="A976" s="2"/>
      <c r="B976" s="2"/>
      <c r="C976" s="4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25">
      <c r="A977" s="2"/>
      <c r="B977" s="2"/>
      <c r="C977" s="4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25">
      <c r="A978" s="2"/>
      <c r="B978" s="2"/>
      <c r="C978" s="4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25">
      <c r="A979" s="2"/>
      <c r="B979" s="2"/>
      <c r="C979" s="4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25">
      <c r="A980" s="2"/>
      <c r="B980" s="2"/>
      <c r="C980" s="4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25">
      <c r="A981" s="2"/>
      <c r="B981" s="2"/>
      <c r="C981" s="4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25">
      <c r="A982" s="2"/>
      <c r="B982" s="2"/>
      <c r="C982" s="4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25">
      <c r="A983" s="2"/>
      <c r="B983" s="2"/>
      <c r="C983" s="4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25">
      <c r="A984" s="2"/>
      <c r="B984" s="2"/>
      <c r="C984" s="4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25">
      <c r="A985" s="2"/>
      <c r="B985" s="2"/>
      <c r="C985" s="4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25">
      <c r="A986" s="2"/>
      <c r="B986" s="2"/>
      <c r="C986" s="4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25">
      <c r="A987" s="2"/>
      <c r="B987" s="2"/>
      <c r="C987" s="4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25">
      <c r="A988" s="2"/>
      <c r="B988" s="2"/>
      <c r="C988" s="4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25">
      <c r="A989" s="2"/>
      <c r="B989" s="2"/>
      <c r="C989" s="4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25">
      <c r="A990" s="2"/>
      <c r="B990" s="2"/>
      <c r="C990" s="4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25">
      <c r="A991" s="2"/>
      <c r="B991" s="2"/>
      <c r="C991" s="4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25">
      <c r="A992" s="2"/>
      <c r="B992" s="2"/>
      <c r="C992" s="4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25">
      <c r="A993" s="2"/>
      <c r="B993" s="2"/>
      <c r="C993" s="4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25">
      <c r="A994" s="2"/>
      <c r="B994" s="2"/>
      <c r="C994" s="4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25">
      <c r="A995" s="2"/>
      <c r="B995" s="2"/>
      <c r="C995" s="4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25">
      <c r="A996" s="2"/>
      <c r="B996" s="2"/>
      <c r="C996" s="4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25">
      <c r="A997" s="2"/>
      <c r="B997" s="2"/>
      <c r="C997" s="4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25">
      <c r="A998" s="2"/>
      <c r="B998" s="2"/>
      <c r="C998" s="4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25">
      <c r="A999" s="2"/>
      <c r="B999" s="2"/>
      <c r="C999" s="4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25">
      <c r="A1000" s="2"/>
      <c r="B1000" s="2"/>
      <c r="C1000" s="4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autoFilter ref="D10:D25"/>
  <mergeCells count="19">
    <mergeCell ref="A1:J1"/>
    <mergeCell ref="A2:L2"/>
    <mergeCell ref="A3:B3"/>
    <mergeCell ref="C3:J3"/>
    <mergeCell ref="C4:J4"/>
    <mergeCell ref="H7:I7"/>
    <mergeCell ref="J7:L7"/>
    <mergeCell ref="E8:J8"/>
    <mergeCell ref="K8:K10"/>
    <mergeCell ref="L8:L10"/>
    <mergeCell ref="A4:B4"/>
    <mergeCell ref="A7:B7"/>
    <mergeCell ref="C7:D7"/>
    <mergeCell ref="A8:A9"/>
    <mergeCell ref="B8:B9"/>
    <mergeCell ref="C8:C9"/>
    <mergeCell ref="D8:D9"/>
    <mergeCell ref="A5:J5"/>
    <mergeCell ref="A6:J6"/>
  </mergeCells>
  <conditionalFormatting sqref="K11:K24">
    <cfRule type="cellIs" dxfId="25" priority="1" operator="notBetween">
      <formula>74</formula>
      <formula>100</formula>
    </cfRule>
  </conditionalFormatting>
  <pageMargins left="0.25" right="0.25" top="0.75" bottom="0.75" header="0" footer="0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7" workbookViewId="0">
      <selection activeCell="A26" sqref="A26:XFD32"/>
    </sheetView>
  </sheetViews>
  <sheetFormatPr defaultColWidth="14.42578125" defaultRowHeight="15" customHeight="1" x14ac:dyDescent="0.25"/>
  <cols>
    <col min="1" max="1" width="4.140625" customWidth="1"/>
    <col min="2" max="2" width="38.42578125" customWidth="1"/>
    <col min="3" max="3" width="5.85546875" customWidth="1"/>
    <col min="4" max="4" width="7.28515625" customWidth="1"/>
    <col min="5" max="6" width="7.42578125" customWidth="1"/>
    <col min="7" max="10" width="7.85546875" customWidth="1"/>
    <col min="11" max="11" width="8.140625" customWidth="1"/>
    <col min="12" max="12" width="9" customWidth="1"/>
    <col min="13" max="13" width="10.140625" customWidth="1"/>
    <col min="14" max="14" width="11.28515625" customWidth="1"/>
    <col min="15" max="23" width="8" customWidth="1"/>
  </cols>
  <sheetData>
    <row r="1" spans="1:23" ht="25.5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20.2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39" customHeight="1" x14ac:dyDescent="0.3">
      <c r="A3" s="131" t="s">
        <v>197</v>
      </c>
      <c r="B3" s="130"/>
      <c r="C3" s="128" t="s">
        <v>198</v>
      </c>
      <c r="D3" s="129"/>
      <c r="E3" s="129"/>
      <c r="F3" s="129"/>
      <c r="G3" s="129"/>
      <c r="H3" s="129"/>
      <c r="I3" s="129"/>
      <c r="J3" s="129"/>
      <c r="K3" s="129"/>
      <c r="L3" s="130"/>
      <c r="M3" s="3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42.75" customHeight="1" x14ac:dyDescent="0.3">
      <c r="A4" s="131" t="s">
        <v>199</v>
      </c>
      <c r="B4" s="130"/>
      <c r="C4" s="128" t="s">
        <v>5</v>
      </c>
      <c r="D4" s="129"/>
      <c r="E4" s="129"/>
      <c r="F4" s="129"/>
      <c r="G4" s="129"/>
      <c r="H4" s="129"/>
      <c r="I4" s="129"/>
      <c r="J4" s="129"/>
      <c r="K4" s="129"/>
      <c r="L4" s="130"/>
      <c r="M4" s="3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35.25" customHeight="1" x14ac:dyDescent="0.3">
      <c r="A5" s="128" t="s">
        <v>6</v>
      </c>
      <c r="B5" s="129"/>
      <c r="C5" s="129"/>
      <c r="D5" s="129"/>
      <c r="E5" s="129"/>
      <c r="F5" s="129"/>
      <c r="G5" s="129"/>
      <c r="H5" s="129"/>
      <c r="I5" s="129"/>
      <c r="J5" s="130"/>
      <c r="K5" s="3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</row>
    <row r="6" spans="1:23" ht="18.75" customHeight="1" x14ac:dyDescent="0.3">
      <c r="A6" s="128" t="s">
        <v>200</v>
      </c>
      <c r="B6" s="129"/>
      <c r="C6" s="129"/>
      <c r="D6" s="129"/>
      <c r="E6" s="129"/>
      <c r="F6" s="129"/>
      <c r="G6" s="129"/>
      <c r="H6" s="129"/>
      <c r="I6" s="129"/>
      <c r="J6" s="130"/>
      <c r="K6" s="3"/>
      <c r="L6" s="5"/>
      <c r="M6" s="5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37.5" customHeight="1" x14ac:dyDescent="0.3">
      <c r="A7" s="131" t="s">
        <v>201</v>
      </c>
      <c r="B7" s="130"/>
      <c r="C7" s="109"/>
      <c r="D7" s="5"/>
      <c r="E7" s="1"/>
      <c r="F7" s="110"/>
      <c r="G7" s="132" t="s">
        <v>202</v>
      </c>
      <c r="H7" s="133"/>
      <c r="I7" s="133"/>
      <c r="J7" s="134"/>
      <c r="K7" s="111"/>
      <c r="L7" s="111"/>
      <c r="M7" s="3"/>
      <c r="N7" s="1"/>
      <c r="O7" s="2"/>
      <c r="P7" s="2"/>
      <c r="Q7" s="2"/>
      <c r="R7" s="2"/>
      <c r="S7" s="2"/>
      <c r="T7" s="2"/>
      <c r="U7" s="2"/>
      <c r="V7" s="2"/>
      <c r="W7" s="2"/>
    </row>
    <row r="8" spans="1:23" ht="25.5" customHeight="1" x14ac:dyDescent="0.3">
      <c r="A8" s="141" t="s">
        <v>9</v>
      </c>
      <c r="B8" s="142" t="s">
        <v>10</v>
      </c>
      <c r="C8" s="154" t="s">
        <v>11</v>
      </c>
      <c r="D8" s="141" t="s">
        <v>12</v>
      </c>
      <c r="E8" s="144" t="s">
        <v>150</v>
      </c>
      <c r="F8" s="136"/>
      <c r="G8" s="136"/>
      <c r="H8" s="136"/>
      <c r="I8" s="136"/>
      <c r="J8" s="136"/>
      <c r="K8" s="136"/>
      <c r="L8" s="137"/>
      <c r="M8" s="138" t="s">
        <v>13</v>
      </c>
      <c r="N8" s="138" t="s">
        <v>14</v>
      </c>
      <c r="O8" s="2"/>
      <c r="P8" s="2"/>
      <c r="Q8" s="2"/>
      <c r="R8" s="2"/>
      <c r="S8" s="2"/>
      <c r="T8" s="2"/>
      <c r="U8" s="2"/>
      <c r="V8" s="2"/>
      <c r="W8" s="2"/>
    </row>
    <row r="9" spans="1:23" ht="261.75" customHeight="1" x14ac:dyDescent="0.25">
      <c r="A9" s="140"/>
      <c r="B9" s="140"/>
      <c r="C9" s="145"/>
      <c r="D9" s="140"/>
      <c r="E9" s="6" t="s">
        <v>203</v>
      </c>
      <c r="F9" s="112" t="s">
        <v>204</v>
      </c>
      <c r="G9" s="104" t="s">
        <v>205</v>
      </c>
      <c r="H9" s="6" t="s">
        <v>206</v>
      </c>
      <c r="I9" s="6" t="s">
        <v>207</v>
      </c>
      <c r="J9" s="7" t="s">
        <v>208</v>
      </c>
      <c r="K9" s="9" t="s">
        <v>209</v>
      </c>
      <c r="L9" s="8" t="s">
        <v>210</v>
      </c>
      <c r="M9" s="139"/>
      <c r="N9" s="139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 x14ac:dyDescent="0.3">
      <c r="A10" s="10"/>
      <c r="B10" s="3"/>
      <c r="C10" s="113"/>
      <c r="D10" s="114"/>
      <c r="E10" s="66" t="s">
        <v>25</v>
      </c>
      <c r="F10" s="115" t="s">
        <v>25</v>
      </c>
      <c r="G10" s="12" t="s">
        <v>25</v>
      </c>
      <c r="H10" s="12" t="s">
        <v>25</v>
      </c>
      <c r="I10" s="12" t="s">
        <v>25</v>
      </c>
      <c r="J10" s="13" t="s">
        <v>68</v>
      </c>
      <c r="K10" s="12" t="s">
        <v>27</v>
      </c>
      <c r="L10" s="12" t="s">
        <v>27</v>
      </c>
      <c r="M10" s="140"/>
      <c r="N10" s="140"/>
      <c r="O10" s="2"/>
      <c r="P10" s="2"/>
      <c r="Q10" s="2"/>
      <c r="R10" s="2"/>
      <c r="S10" s="2"/>
      <c r="T10" s="2"/>
      <c r="U10" s="2"/>
      <c r="V10" s="2"/>
      <c r="W10" s="2"/>
    </row>
    <row r="11" spans="1:23" ht="19.5" hidden="1" customHeight="1" x14ac:dyDescent="0.3">
      <c r="A11" s="116">
        <v>1</v>
      </c>
      <c r="B11" s="117" t="s">
        <v>211</v>
      </c>
      <c r="C11" s="118"/>
      <c r="D11" s="16"/>
      <c r="E11" s="20">
        <v>90</v>
      </c>
      <c r="F11" s="36" t="s">
        <v>48</v>
      </c>
      <c r="G11" s="17">
        <v>68</v>
      </c>
      <c r="H11" s="17">
        <v>65</v>
      </c>
      <c r="I11" s="17">
        <v>90</v>
      </c>
      <c r="J11" s="36">
        <v>85</v>
      </c>
      <c r="K11" s="20">
        <v>72</v>
      </c>
      <c r="L11" s="20">
        <v>90</v>
      </c>
      <c r="M11" s="21">
        <f t="shared" ref="M11:M32" si="0">AVERAGEIF(E11:L11,"&gt;=0",E11:L11)</f>
        <v>80</v>
      </c>
      <c r="N11" s="119"/>
      <c r="O11" s="2"/>
      <c r="P11" s="2"/>
      <c r="Q11" s="2"/>
      <c r="R11" s="2"/>
      <c r="S11" s="2"/>
      <c r="T11" s="2"/>
      <c r="U11" s="2"/>
      <c r="V11" s="2"/>
      <c r="W11" s="2"/>
    </row>
    <row r="12" spans="1:23" ht="20.25" hidden="1" customHeight="1" x14ac:dyDescent="0.3">
      <c r="A12" s="116">
        <v>2</v>
      </c>
      <c r="B12" s="117" t="s">
        <v>212</v>
      </c>
      <c r="C12" s="118"/>
      <c r="D12" s="16"/>
      <c r="E12" s="20">
        <v>90</v>
      </c>
      <c r="F12" s="36" t="s">
        <v>48</v>
      </c>
      <c r="G12" s="17">
        <v>98</v>
      </c>
      <c r="H12" s="17">
        <v>90</v>
      </c>
      <c r="I12" s="17">
        <v>96</v>
      </c>
      <c r="J12" s="36">
        <v>95</v>
      </c>
      <c r="K12" s="20">
        <v>78</v>
      </c>
      <c r="L12" s="20">
        <v>96</v>
      </c>
      <c r="M12" s="21">
        <f t="shared" si="0"/>
        <v>91.857142857142861</v>
      </c>
      <c r="N12" s="119"/>
      <c r="O12" s="2"/>
      <c r="P12" s="2"/>
      <c r="Q12" s="2"/>
      <c r="R12" s="2"/>
      <c r="S12" s="2"/>
      <c r="T12" s="2"/>
      <c r="U12" s="2"/>
      <c r="V12" s="2"/>
      <c r="W12" s="2"/>
    </row>
    <row r="13" spans="1:23" ht="17.25" hidden="1" customHeight="1" x14ac:dyDescent="0.3">
      <c r="A13" s="120">
        <v>3</v>
      </c>
      <c r="B13" s="121" t="s">
        <v>213</v>
      </c>
      <c r="C13" s="118"/>
      <c r="D13" s="16"/>
      <c r="E13" s="20">
        <v>69</v>
      </c>
      <c r="F13" s="36" t="s">
        <v>48</v>
      </c>
      <c r="G13" s="17">
        <v>61</v>
      </c>
      <c r="H13" s="24">
        <v>60</v>
      </c>
      <c r="I13" s="17">
        <v>66</v>
      </c>
      <c r="J13" s="61">
        <v>75</v>
      </c>
      <c r="K13" s="20">
        <v>73</v>
      </c>
      <c r="L13" s="20">
        <v>7</v>
      </c>
      <c r="M13" s="21">
        <f t="shared" si="0"/>
        <v>58.714285714285715</v>
      </c>
      <c r="N13" s="119"/>
      <c r="O13" s="2"/>
      <c r="P13" s="2"/>
      <c r="Q13" s="2"/>
      <c r="R13" s="2"/>
      <c r="S13" s="2"/>
      <c r="T13" s="2"/>
      <c r="U13" s="2"/>
      <c r="V13" s="2"/>
      <c r="W13" s="2"/>
    </row>
    <row r="14" spans="1:23" ht="17.25" hidden="1" customHeight="1" x14ac:dyDescent="0.3">
      <c r="A14" s="120">
        <v>4</v>
      </c>
      <c r="B14" s="117" t="s">
        <v>214</v>
      </c>
      <c r="C14" s="118"/>
      <c r="D14" s="16"/>
      <c r="E14" s="20">
        <v>63</v>
      </c>
      <c r="F14" s="36" t="s">
        <v>48</v>
      </c>
      <c r="G14" s="17">
        <v>71</v>
      </c>
      <c r="H14" s="17">
        <v>64</v>
      </c>
      <c r="I14" s="17">
        <v>64</v>
      </c>
      <c r="J14" s="19">
        <v>86</v>
      </c>
      <c r="K14" s="20">
        <v>62</v>
      </c>
      <c r="L14" s="27">
        <v>84</v>
      </c>
      <c r="M14" s="21">
        <f t="shared" si="0"/>
        <v>70.571428571428569</v>
      </c>
      <c r="N14" s="119"/>
      <c r="O14" s="2"/>
      <c r="P14" s="2"/>
      <c r="Q14" s="2"/>
      <c r="R14" s="2"/>
      <c r="S14" s="2"/>
      <c r="T14" s="2"/>
      <c r="U14" s="2"/>
      <c r="V14" s="2"/>
      <c r="W14" s="2"/>
    </row>
    <row r="15" spans="1:23" ht="19.5" hidden="1" customHeight="1" x14ac:dyDescent="0.3">
      <c r="A15" s="120">
        <v>5</v>
      </c>
      <c r="B15" s="121" t="s">
        <v>215</v>
      </c>
      <c r="C15" s="118"/>
      <c r="D15" s="16"/>
      <c r="E15" s="20">
        <v>72</v>
      </c>
      <c r="F15" s="36" t="s">
        <v>48</v>
      </c>
      <c r="G15" s="17">
        <v>77</v>
      </c>
      <c r="H15" s="24">
        <v>60</v>
      </c>
      <c r="I15" s="17">
        <v>62</v>
      </c>
      <c r="J15" s="19">
        <v>85</v>
      </c>
      <c r="K15" s="20">
        <v>67</v>
      </c>
      <c r="L15" s="20">
        <v>76</v>
      </c>
      <c r="M15" s="21">
        <f t="shared" si="0"/>
        <v>71.285714285714292</v>
      </c>
      <c r="N15" s="119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hidden="1" customHeight="1" x14ac:dyDescent="0.3">
      <c r="A16" s="116">
        <v>6</v>
      </c>
      <c r="B16" s="117" t="s">
        <v>216</v>
      </c>
      <c r="C16" s="118"/>
      <c r="D16" s="16"/>
      <c r="E16" s="20">
        <v>94</v>
      </c>
      <c r="F16" s="36" t="s">
        <v>48</v>
      </c>
      <c r="G16" s="17">
        <v>98</v>
      </c>
      <c r="H16" s="17">
        <v>87</v>
      </c>
      <c r="I16" s="17">
        <v>90</v>
      </c>
      <c r="J16" s="19">
        <v>93</v>
      </c>
      <c r="K16" s="20">
        <v>75</v>
      </c>
      <c r="L16" s="20">
        <v>94</v>
      </c>
      <c r="M16" s="21">
        <f t="shared" si="0"/>
        <v>90.142857142857139</v>
      </c>
      <c r="N16" s="119"/>
      <c r="O16" s="2"/>
      <c r="P16" s="2"/>
      <c r="Q16" s="2"/>
      <c r="R16" s="2"/>
      <c r="S16" s="2"/>
      <c r="T16" s="2"/>
      <c r="U16" s="2"/>
      <c r="V16" s="2"/>
      <c r="W16" s="2"/>
    </row>
    <row r="17" spans="1:23" ht="18.75" hidden="1" customHeight="1" x14ac:dyDescent="0.3">
      <c r="A17" s="116">
        <v>7</v>
      </c>
      <c r="B17" s="122" t="s">
        <v>217</v>
      </c>
      <c r="C17" s="118"/>
      <c r="D17" s="16"/>
      <c r="E17" s="20">
        <v>97</v>
      </c>
      <c r="F17" s="36" t="s">
        <v>48</v>
      </c>
      <c r="G17" s="17">
        <v>93</v>
      </c>
      <c r="H17" s="17">
        <v>92</v>
      </c>
      <c r="I17" s="17">
        <v>90</v>
      </c>
      <c r="J17" s="19">
        <v>97</v>
      </c>
      <c r="K17" s="20">
        <v>90</v>
      </c>
      <c r="L17" s="20">
        <v>96</v>
      </c>
      <c r="M17" s="21">
        <f t="shared" si="0"/>
        <v>93.571428571428569</v>
      </c>
      <c r="N17" s="119"/>
      <c r="O17" s="2"/>
      <c r="P17" s="2"/>
      <c r="Q17" s="2"/>
      <c r="R17" s="2"/>
      <c r="S17" s="2"/>
      <c r="T17" s="2"/>
      <c r="U17" s="2"/>
      <c r="V17" s="2"/>
      <c r="W17" s="2"/>
    </row>
    <row r="18" spans="1:23" ht="18.75" customHeight="1" x14ac:dyDescent="0.3">
      <c r="A18" s="120">
        <v>8</v>
      </c>
      <c r="B18" s="121" t="s">
        <v>218</v>
      </c>
      <c r="C18" s="118"/>
      <c r="D18" s="16"/>
      <c r="E18" s="20">
        <v>60</v>
      </c>
      <c r="F18" s="36" t="s">
        <v>48</v>
      </c>
      <c r="G18" s="17">
        <v>63</v>
      </c>
      <c r="H18" s="24">
        <v>0</v>
      </c>
      <c r="I18" s="17">
        <v>62</v>
      </c>
      <c r="J18" s="61">
        <v>0</v>
      </c>
      <c r="K18" s="20">
        <v>0</v>
      </c>
      <c r="L18" s="20">
        <v>1</v>
      </c>
      <c r="M18" s="21">
        <f t="shared" si="0"/>
        <v>26.571428571428573</v>
      </c>
      <c r="N18" s="119"/>
      <c r="O18" s="2"/>
      <c r="P18" s="2"/>
      <c r="Q18" s="2"/>
      <c r="R18" s="2"/>
      <c r="S18" s="2"/>
      <c r="T18" s="2"/>
      <c r="U18" s="2"/>
      <c r="V18" s="2"/>
      <c r="W18" s="2"/>
    </row>
    <row r="19" spans="1:23" ht="20.25" hidden="1" customHeight="1" x14ac:dyDescent="0.3">
      <c r="A19" s="116">
        <v>9</v>
      </c>
      <c r="B19" s="123" t="s">
        <v>219</v>
      </c>
      <c r="C19" s="118"/>
      <c r="D19" s="16"/>
      <c r="E19" s="20">
        <v>25</v>
      </c>
      <c r="F19" s="36" t="s">
        <v>48</v>
      </c>
      <c r="G19" s="17">
        <v>35</v>
      </c>
      <c r="H19" s="24">
        <v>0</v>
      </c>
      <c r="I19" s="17">
        <v>0</v>
      </c>
      <c r="J19" s="61">
        <v>0</v>
      </c>
      <c r="K19" s="20">
        <v>0</v>
      </c>
      <c r="L19" s="20">
        <v>3</v>
      </c>
      <c r="M19" s="21">
        <f t="shared" si="0"/>
        <v>9</v>
      </c>
      <c r="N19" s="119"/>
      <c r="O19" s="2"/>
      <c r="P19" s="2"/>
      <c r="Q19" s="2"/>
      <c r="R19" s="2"/>
      <c r="S19" s="2"/>
      <c r="T19" s="2"/>
      <c r="U19" s="2"/>
      <c r="V19" s="2"/>
      <c r="W19" s="2"/>
    </row>
    <row r="20" spans="1:23" ht="22.5" hidden="1" customHeight="1" x14ac:dyDescent="0.3">
      <c r="A20" s="116">
        <v>10</v>
      </c>
      <c r="B20" s="117" t="s">
        <v>220</v>
      </c>
      <c r="C20" s="118"/>
      <c r="D20" s="16"/>
      <c r="E20" s="20">
        <v>81</v>
      </c>
      <c r="F20" s="36" t="s">
        <v>48</v>
      </c>
      <c r="G20" s="17">
        <v>84</v>
      </c>
      <c r="H20" s="17">
        <v>80</v>
      </c>
      <c r="I20" s="17">
        <v>94</v>
      </c>
      <c r="J20" s="36">
        <v>97</v>
      </c>
      <c r="K20" s="20">
        <v>67</v>
      </c>
      <c r="L20" s="20">
        <v>84</v>
      </c>
      <c r="M20" s="21">
        <f t="shared" si="0"/>
        <v>83.857142857142861</v>
      </c>
      <c r="N20" s="119"/>
      <c r="O20" s="2"/>
      <c r="P20" s="2"/>
      <c r="Q20" s="2"/>
      <c r="R20" s="2"/>
      <c r="S20" s="2"/>
      <c r="T20" s="2"/>
      <c r="U20" s="2"/>
      <c r="V20" s="2"/>
      <c r="W20" s="2"/>
    </row>
    <row r="21" spans="1:23" ht="21.75" hidden="1" customHeight="1" x14ac:dyDescent="0.3">
      <c r="A21" s="120">
        <v>11</v>
      </c>
      <c r="B21" s="117" t="s">
        <v>221</v>
      </c>
      <c r="C21" s="118"/>
      <c r="D21" s="16"/>
      <c r="E21" s="20">
        <v>61</v>
      </c>
      <c r="F21" s="36" t="s">
        <v>48</v>
      </c>
      <c r="G21" s="17">
        <v>81</v>
      </c>
      <c r="H21" s="17">
        <v>90</v>
      </c>
      <c r="I21" s="17">
        <v>76</v>
      </c>
      <c r="J21" s="36">
        <v>96</v>
      </c>
      <c r="K21" s="20">
        <v>69</v>
      </c>
      <c r="L21" s="20">
        <v>82</v>
      </c>
      <c r="M21" s="21">
        <f t="shared" si="0"/>
        <v>79.285714285714292</v>
      </c>
      <c r="N21" s="119"/>
      <c r="O21" s="2"/>
      <c r="P21" s="2"/>
      <c r="Q21" s="2"/>
      <c r="R21" s="2"/>
      <c r="S21" s="2"/>
      <c r="T21" s="2"/>
      <c r="U21" s="2"/>
      <c r="V21" s="2"/>
      <c r="W21" s="2"/>
    </row>
    <row r="22" spans="1:23" ht="21.75" hidden="1" customHeight="1" x14ac:dyDescent="0.3">
      <c r="A22" s="116">
        <v>12</v>
      </c>
      <c r="B22" s="117" t="s">
        <v>222</v>
      </c>
      <c r="C22" s="118"/>
      <c r="D22" s="16"/>
      <c r="E22" s="20">
        <v>95</v>
      </c>
      <c r="F22" s="36" t="s">
        <v>48</v>
      </c>
      <c r="G22" s="17">
        <v>71</v>
      </c>
      <c r="H22" s="17">
        <v>75</v>
      </c>
      <c r="I22" s="17">
        <v>90</v>
      </c>
      <c r="J22" s="36">
        <v>83</v>
      </c>
      <c r="K22" s="20">
        <v>63</v>
      </c>
      <c r="L22" s="27">
        <v>83</v>
      </c>
      <c r="M22" s="21">
        <f t="shared" si="0"/>
        <v>80</v>
      </c>
      <c r="N22" s="119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hidden="1" customHeight="1" x14ac:dyDescent="0.3">
      <c r="A23" s="116">
        <v>13</v>
      </c>
      <c r="B23" s="117" t="s">
        <v>223</v>
      </c>
      <c r="C23" s="118"/>
      <c r="D23" s="16"/>
      <c r="E23" s="20">
        <v>82</v>
      </c>
      <c r="F23" s="36" t="s">
        <v>48</v>
      </c>
      <c r="G23" s="17">
        <v>83</v>
      </c>
      <c r="H23" s="17">
        <v>81</v>
      </c>
      <c r="I23" s="17">
        <v>82</v>
      </c>
      <c r="J23" s="36">
        <v>92</v>
      </c>
      <c r="K23" s="20">
        <v>75</v>
      </c>
      <c r="L23" s="20">
        <v>83</v>
      </c>
      <c r="M23" s="21">
        <f t="shared" si="0"/>
        <v>82.571428571428569</v>
      </c>
      <c r="N23" s="119"/>
      <c r="O23" s="2"/>
      <c r="P23" s="2"/>
      <c r="Q23" s="2"/>
      <c r="R23" s="2"/>
      <c r="S23" s="2"/>
      <c r="T23" s="2"/>
      <c r="U23" s="2"/>
      <c r="V23" s="2"/>
      <c r="W23" s="2"/>
    </row>
    <row r="24" spans="1:23" ht="21" hidden="1" customHeight="1" x14ac:dyDescent="0.3">
      <c r="A24" s="120">
        <v>14</v>
      </c>
      <c r="B24" s="117" t="s">
        <v>224</v>
      </c>
      <c r="C24" s="118"/>
      <c r="D24" s="16"/>
      <c r="E24" s="20">
        <v>86</v>
      </c>
      <c r="F24" s="36" t="s">
        <v>48</v>
      </c>
      <c r="G24" s="17">
        <v>68</v>
      </c>
      <c r="H24" s="17">
        <v>84</v>
      </c>
      <c r="I24" s="17">
        <v>95</v>
      </c>
      <c r="J24" s="36">
        <v>90</v>
      </c>
      <c r="K24" s="20">
        <v>66</v>
      </c>
      <c r="L24" s="20">
        <v>94</v>
      </c>
      <c r="M24" s="21">
        <f t="shared" si="0"/>
        <v>83.285714285714292</v>
      </c>
      <c r="N24" s="119"/>
      <c r="O24" s="2"/>
      <c r="P24" s="2"/>
      <c r="Q24" s="2"/>
      <c r="R24" s="2"/>
      <c r="S24" s="2"/>
      <c r="T24" s="2"/>
      <c r="U24" s="2"/>
      <c r="V24" s="2"/>
      <c r="W24" s="2"/>
    </row>
    <row r="25" spans="1:23" ht="21" customHeight="1" x14ac:dyDescent="0.3">
      <c r="A25" s="120">
        <v>15</v>
      </c>
      <c r="B25" s="124" t="s">
        <v>225</v>
      </c>
      <c r="C25" s="118"/>
      <c r="D25" s="16"/>
      <c r="E25" s="20">
        <v>60</v>
      </c>
      <c r="F25" s="36" t="s">
        <v>48</v>
      </c>
      <c r="G25" s="17">
        <v>35</v>
      </c>
      <c r="H25" s="17">
        <v>62</v>
      </c>
      <c r="I25" s="17">
        <v>62</v>
      </c>
      <c r="J25" s="19">
        <v>80</v>
      </c>
      <c r="K25" s="20">
        <v>0</v>
      </c>
      <c r="L25" s="20">
        <v>3</v>
      </c>
      <c r="M25" s="21">
        <f t="shared" si="0"/>
        <v>43.142857142857146</v>
      </c>
      <c r="N25" s="119"/>
      <c r="O25" s="2"/>
      <c r="P25" s="2"/>
      <c r="Q25" s="2"/>
      <c r="R25" s="2"/>
      <c r="S25" s="2"/>
      <c r="T25" s="2"/>
      <c r="U25" s="2"/>
      <c r="V25" s="2"/>
      <c r="W25" s="2"/>
    </row>
    <row r="26" spans="1:23" ht="21" hidden="1" customHeight="1" x14ac:dyDescent="0.3">
      <c r="A26" s="120">
        <v>16</v>
      </c>
      <c r="B26" s="125" t="s">
        <v>226</v>
      </c>
      <c r="C26" s="118"/>
      <c r="D26" s="16"/>
      <c r="E26" s="20">
        <v>65</v>
      </c>
      <c r="F26" s="36" t="s">
        <v>48</v>
      </c>
      <c r="G26" s="17">
        <v>89</v>
      </c>
      <c r="H26" s="17">
        <v>69</v>
      </c>
      <c r="I26" s="17">
        <v>80</v>
      </c>
      <c r="J26" s="19">
        <v>87</v>
      </c>
      <c r="K26" s="20">
        <v>62</v>
      </c>
      <c r="L26" s="27">
        <v>75</v>
      </c>
      <c r="M26" s="21">
        <f t="shared" si="0"/>
        <v>75.285714285714292</v>
      </c>
      <c r="N26" s="119"/>
      <c r="O26" s="2"/>
      <c r="P26" s="2"/>
      <c r="Q26" s="2"/>
      <c r="R26" s="2"/>
      <c r="S26" s="2"/>
      <c r="T26" s="2"/>
      <c r="U26" s="2"/>
      <c r="V26" s="2"/>
      <c r="W26" s="2"/>
    </row>
    <row r="27" spans="1:23" ht="21" hidden="1" customHeight="1" x14ac:dyDescent="0.3">
      <c r="A27" s="120">
        <v>17</v>
      </c>
      <c r="B27" s="124" t="s">
        <v>227</v>
      </c>
      <c r="C27" s="118"/>
      <c r="D27" s="16"/>
      <c r="E27" s="20">
        <v>60</v>
      </c>
      <c r="F27" s="36" t="s">
        <v>48</v>
      </c>
      <c r="G27" s="17">
        <v>72</v>
      </c>
      <c r="H27" s="24">
        <v>68</v>
      </c>
      <c r="I27" s="17">
        <v>62</v>
      </c>
      <c r="J27" s="61">
        <v>81</v>
      </c>
      <c r="K27" s="20">
        <v>68</v>
      </c>
      <c r="L27" s="27">
        <v>85</v>
      </c>
      <c r="M27" s="21">
        <f t="shared" si="0"/>
        <v>70.857142857142861</v>
      </c>
      <c r="N27" s="119"/>
      <c r="O27" s="2"/>
      <c r="P27" s="2"/>
      <c r="Q27" s="2"/>
      <c r="R27" s="2"/>
      <c r="S27" s="2"/>
      <c r="T27" s="2"/>
      <c r="U27" s="2"/>
      <c r="V27" s="2"/>
      <c r="W27" s="2"/>
    </row>
    <row r="28" spans="1:23" ht="21" hidden="1" customHeight="1" x14ac:dyDescent="0.3">
      <c r="A28" s="116">
        <v>18</v>
      </c>
      <c r="B28" s="125" t="s">
        <v>228</v>
      </c>
      <c r="C28" s="118"/>
      <c r="D28" s="16"/>
      <c r="E28" s="20" t="s">
        <v>48</v>
      </c>
      <c r="F28" s="36">
        <v>91</v>
      </c>
      <c r="G28" s="17">
        <v>82</v>
      </c>
      <c r="H28" s="17">
        <v>93</v>
      </c>
      <c r="I28" s="17">
        <v>98</v>
      </c>
      <c r="J28" s="19">
        <v>92</v>
      </c>
      <c r="K28" s="20">
        <v>73</v>
      </c>
      <c r="L28" s="20">
        <v>83</v>
      </c>
      <c r="M28" s="21">
        <f t="shared" si="0"/>
        <v>87.428571428571431</v>
      </c>
      <c r="N28" s="119"/>
      <c r="O28" s="2"/>
      <c r="P28" s="2"/>
      <c r="Q28" s="2"/>
      <c r="R28" s="2"/>
      <c r="S28" s="2"/>
      <c r="T28" s="2"/>
      <c r="U28" s="2"/>
      <c r="V28" s="2"/>
      <c r="W28" s="2"/>
    </row>
    <row r="29" spans="1:23" ht="21" hidden="1" customHeight="1" x14ac:dyDescent="0.3">
      <c r="A29" s="116">
        <v>19</v>
      </c>
      <c r="B29" s="125" t="s">
        <v>229</v>
      </c>
      <c r="C29" s="118"/>
      <c r="D29" s="16"/>
      <c r="E29" s="20">
        <v>92</v>
      </c>
      <c r="F29" s="36" t="s">
        <v>48</v>
      </c>
      <c r="G29" s="17">
        <v>97</v>
      </c>
      <c r="H29" s="17">
        <v>95</v>
      </c>
      <c r="I29" s="17">
        <v>98</v>
      </c>
      <c r="J29" s="19">
        <v>100</v>
      </c>
      <c r="K29" s="20">
        <v>74</v>
      </c>
      <c r="L29" s="20">
        <v>97</v>
      </c>
      <c r="M29" s="21">
        <f t="shared" si="0"/>
        <v>93.285714285714292</v>
      </c>
      <c r="N29" s="119"/>
      <c r="O29" s="2"/>
      <c r="P29" s="2"/>
      <c r="Q29" s="2"/>
      <c r="R29" s="2"/>
      <c r="S29" s="2"/>
      <c r="T29" s="2"/>
      <c r="U29" s="2"/>
      <c r="V29" s="2"/>
      <c r="W29" s="2"/>
    </row>
    <row r="30" spans="1:23" ht="18.75" hidden="1" customHeight="1" x14ac:dyDescent="0.3">
      <c r="A30" s="116">
        <v>20</v>
      </c>
      <c r="B30" s="125" t="s">
        <v>230</v>
      </c>
      <c r="C30" s="118"/>
      <c r="D30" s="16"/>
      <c r="E30" s="20">
        <v>60</v>
      </c>
      <c r="F30" s="36" t="s">
        <v>48</v>
      </c>
      <c r="G30" s="17">
        <v>78</v>
      </c>
      <c r="H30" s="17">
        <v>60</v>
      </c>
      <c r="I30" s="17">
        <v>62</v>
      </c>
      <c r="J30" s="19">
        <v>92</v>
      </c>
      <c r="K30" s="20">
        <v>70</v>
      </c>
      <c r="L30" s="20">
        <v>74</v>
      </c>
      <c r="M30" s="21">
        <f t="shared" si="0"/>
        <v>70.857142857142861</v>
      </c>
      <c r="N30" s="119"/>
      <c r="O30" s="2"/>
      <c r="P30" s="2"/>
      <c r="Q30" s="2"/>
      <c r="R30" s="2"/>
      <c r="S30" s="2"/>
      <c r="T30" s="2"/>
      <c r="U30" s="2"/>
      <c r="V30" s="2"/>
      <c r="W30" s="2"/>
    </row>
    <row r="31" spans="1:23" ht="36" hidden="1" customHeight="1" x14ac:dyDescent="0.3">
      <c r="A31" s="116">
        <v>21</v>
      </c>
      <c r="B31" s="30" t="s">
        <v>231</v>
      </c>
      <c r="C31" s="118"/>
      <c r="D31" s="16"/>
      <c r="E31" s="20">
        <v>96</v>
      </c>
      <c r="F31" s="36" t="s">
        <v>48</v>
      </c>
      <c r="G31" s="17">
        <v>100</v>
      </c>
      <c r="H31" s="17">
        <v>94</v>
      </c>
      <c r="I31" s="17">
        <v>98</v>
      </c>
      <c r="J31" s="36">
        <v>98</v>
      </c>
      <c r="K31" s="20">
        <v>76</v>
      </c>
      <c r="L31" s="20">
        <v>100</v>
      </c>
      <c r="M31" s="21">
        <f t="shared" si="0"/>
        <v>94.571428571428569</v>
      </c>
      <c r="N31" s="119"/>
      <c r="O31" s="2"/>
      <c r="P31" s="2"/>
      <c r="Q31" s="2"/>
      <c r="R31" s="2"/>
      <c r="S31" s="2"/>
      <c r="T31" s="2"/>
      <c r="U31" s="2"/>
      <c r="V31" s="2"/>
      <c r="W31" s="2"/>
    </row>
    <row r="32" spans="1:23" ht="19.5" hidden="1" customHeight="1" x14ac:dyDescent="0.3">
      <c r="A32" s="116">
        <v>22</v>
      </c>
      <c r="B32" s="117" t="s">
        <v>232</v>
      </c>
      <c r="C32" s="118"/>
      <c r="D32" s="16"/>
      <c r="E32" s="20">
        <v>82</v>
      </c>
      <c r="F32" s="36" t="s">
        <v>48</v>
      </c>
      <c r="G32" s="17">
        <v>84</v>
      </c>
      <c r="H32" s="17">
        <v>94</v>
      </c>
      <c r="I32" s="17">
        <v>82</v>
      </c>
      <c r="J32" s="36">
        <v>94</v>
      </c>
      <c r="K32" s="20">
        <v>69</v>
      </c>
      <c r="L32" s="20">
        <v>89</v>
      </c>
      <c r="M32" s="21">
        <f t="shared" si="0"/>
        <v>84.857142857142861</v>
      </c>
      <c r="N32" s="119"/>
      <c r="O32" s="2"/>
      <c r="P32" s="2"/>
      <c r="Q32" s="2"/>
      <c r="R32" s="2"/>
      <c r="S32" s="2"/>
      <c r="T32" s="2"/>
      <c r="U32" s="2"/>
      <c r="V32" s="2"/>
      <c r="W32" s="2"/>
    </row>
    <row r="33" spans="1:23" ht="18.75" customHeight="1" x14ac:dyDescent="0.3">
      <c r="A33" s="3" t="s">
        <v>53</v>
      </c>
      <c r="B33" s="1"/>
      <c r="C33" s="1"/>
      <c r="D33" s="1"/>
      <c r="E33" s="1"/>
      <c r="F33" s="1"/>
      <c r="G33" s="37"/>
      <c r="H33" s="37"/>
      <c r="I33" s="37"/>
      <c r="J33" s="1"/>
      <c r="K33" s="37"/>
      <c r="L33" s="37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</row>
    <row r="34" spans="1:23" ht="18.75" customHeight="1" x14ac:dyDescent="0.3">
      <c r="A34" s="1"/>
      <c r="B34" s="1"/>
      <c r="C34" s="126"/>
      <c r="D34" s="1"/>
      <c r="E34" s="1"/>
      <c r="F34" s="1"/>
      <c r="G34" s="1"/>
      <c r="H34" s="1"/>
      <c r="I34" s="1"/>
      <c r="J34" s="1"/>
      <c r="K34" s="1"/>
      <c r="L34" s="40"/>
      <c r="M34" s="40"/>
      <c r="N34" s="1"/>
      <c r="O34" s="2"/>
      <c r="P34" s="2"/>
      <c r="Q34" s="2"/>
      <c r="R34" s="2"/>
      <c r="S34" s="2"/>
      <c r="T34" s="2"/>
      <c r="U34" s="2"/>
      <c r="V34" s="2"/>
      <c r="W34" s="2"/>
    </row>
    <row r="35" spans="1:23" ht="18.75" customHeight="1" x14ac:dyDescent="0.3">
      <c r="A35" s="1"/>
      <c r="B35" s="41" t="s">
        <v>54</v>
      </c>
      <c r="C35" s="38"/>
      <c r="D35" s="1"/>
      <c r="E35" s="1"/>
      <c r="F35" s="1"/>
      <c r="G35" s="1"/>
      <c r="H35" s="1"/>
      <c r="I35" s="1"/>
      <c r="J35" s="1"/>
      <c r="K35" s="1"/>
      <c r="L35" s="1"/>
      <c r="M35" s="41"/>
      <c r="N35" s="1"/>
      <c r="O35" s="2"/>
      <c r="P35" s="2"/>
      <c r="Q35" s="2"/>
      <c r="R35" s="2"/>
      <c r="S35" s="2"/>
      <c r="T35" s="2"/>
      <c r="U35" s="2"/>
      <c r="V35" s="2"/>
      <c r="W35" s="2"/>
    </row>
    <row r="36" spans="1:23" ht="18.75" customHeight="1" x14ac:dyDescent="0.3">
      <c r="A36" s="1"/>
      <c r="B36" s="1"/>
      <c r="C36" s="3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</row>
    <row r="37" spans="1:23" ht="18.75" customHeight="1" x14ac:dyDescent="0.3">
      <c r="A37" s="1"/>
      <c r="B37" s="41"/>
      <c r="C37" s="42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"/>
      <c r="O37" s="2"/>
      <c r="P37" s="2"/>
      <c r="Q37" s="2"/>
      <c r="R37" s="2"/>
      <c r="S37" s="2"/>
      <c r="T37" s="2"/>
      <c r="U37" s="2"/>
      <c r="V37" s="2"/>
      <c r="W37" s="2"/>
    </row>
    <row r="38" spans="1:23" ht="18.75" customHeight="1" x14ac:dyDescent="0.3">
      <c r="A38" s="1"/>
      <c r="B38" s="41" t="s">
        <v>55</v>
      </c>
      <c r="C38" s="4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1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C39" s="127"/>
    </row>
    <row r="40" spans="1:23" ht="15.75" customHeight="1" x14ac:dyDescent="0.25">
      <c r="C40" s="127"/>
    </row>
    <row r="41" spans="1:23" ht="15.75" customHeight="1" x14ac:dyDescent="0.25">
      <c r="C41" s="127"/>
    </row>
    <row r="42" spans="1:23" ht="15.75" customHeight="1" x14ac:dyDescent="0.25">
      <c r="C42" s="127"/>
    </row>
    <row r="43" spans="1:23" ht="15.75" customHeight="1" x14ac:dyDescent="0.25">
      <c r="C43" s="127"/>
    </row>
    <row r="44" spans="1:23" ht="15.75" customHeight="1" x14ac:dyDescent="0.25">
      <c r="C44" s="127"/>
    </row>
    <row r="45" spans="1:23" ht="15.75" customHeight="1" x14ac:dyDescent="0.25">
      <c r="C45" s="127"/>
    </row>
    <row r="46" spans="1:23" ht="15.75" customHeight="1" x14ac:dyDescent="0.25">
      <c r="C46" s="127"/>
    </row>
    <row r="47" spans="1:23" ht="15.75" customHeight="1" x14ac:dyDescent="0.25">
      <c r="C47" s="127"/>
    </row>
    <row r="48" spans="1:23" ht="15.75" customHeight="1" x14ac:dyDescent="0.25">
      <c r="C48" s="127"/>
    </row>
    <row r="49" spans="3:3" ht="15.75" customHeight="1" x14ac:dyDescent="0.25">
      <c r="C49" s="127"/>
    </row>
    <row r="50" spans="3:3" ht="15.75" customHeight="1" x14ac:dyDescent="0.25">
      <c r="C50" s="127"/>
    </row>
    <row r="51" spans="3:3" ht="15.75" customHeight="1" x14ac:dyDescent="0.25">
      <c r="C51" s="127"/>
    </row>
    <row r="52" spans="3:3" ht="15.75" customHeight="1" x14ac:dyDescent="0.25">
      <c r="C52" s="127"/>
    </row>
    <row r="53" spans="3:3" ht="15.75" customHeight="1" x14ac:dyDescent="0.25">
      <c r="C53" s="127"/>
    </row>
    <row r="54" spans="3:3" ht="15.75" customHeight="1" x14ac:dyDescent="0.25">
      <c r="C54" s="127"/>
    </row>
    <row r="55" spans="3:3" ht="15.75" customHeight="1" x14ac:dyDescent="0.25">
      <c r="C55" s="127"/>
    </row>
    <row r="56" spans="3:3" ht="15.75" customHeight="1" x14ac:dyDescent="0.25">
      <c r="C56" s="127"/>
    </row>
    <row r="57" spans="3:3" ht="15.75" customHeight="1" x14ac:dyDescent="0.25">
      <c r="C57" s="127"/>
    </row>
    <row r="58" spans="3:3" ht="15.75" customHeight="1" x14ac:dyDescent="0.25">
      <c r="C58" s="127"/>
    </row>
    <row r="59" spans="3:3" ht="15.75" customHeight="1" x14ac:dyDescent="0.25">
      <c r="C59" s="127"/>
    </row>
    <row r="60" spans="3:3" ht="15.75" customHeight="1" x14ac:dyDescent="0.25">
      <c r="C60" s="127"/>
    </row>
    <row r="61" spans="3:3" ht="15.75" customHeight="1" x14ac:dyDescent="0.25">
      <c r="C61" s="127"/>
    </row>
    <row r="62" spans="3:3" ht="15.75" customHeight="1" x14ac:dyDescent="0.25">
      <c r="C62" s="127"/>
    </row>
    <row r="63" spans="3:3" ht="15.75" customHeight="1" x14ac:dyDescent="0.25">
      <c r="C63" s="127"/>
    </row>
    <row r="64" spans="3:3" ht="15.75" customHeight="1" x14ac:dyDescent="0.25">
      <c r="C64" s="127"/>
    </row>
    <row r="65" spans="3:3" ht="15.75" customHeight="1" x14ac:dyDescent="0.25">
      <c r="C65" s="127"/>
    </row>
    <row r="66" spans="3:3" ht="15.75" customHeight="1" x14ac:dyDescent="0.25">
      <c r="C66" s="127"/>
    </row>
    <row r="67" spans="3:3" ht="15.75" customHeight="1" x14ac:dyDescent="0.25">
      <c r="C67" s="127"/>
    </row>
    <row r="68" spans="3:3" ht="15.75" customHeight="1" x14ac:dyDescent="0.25">
      <c r="C68" s="127"/>
    </row>
    <row r="69" spans="3:3" ht="15.75" customHeight="1" x14ac:dyDescent="0.25">
      <c r="C69" s="127"/>
    </row>
    <row r="70" spans="3:3" ht="15.75" customHeight="1" x14ac:dyDescent="0.25">
      <c r="C70" s="127"/>
    </row>
    <row r="71" spans="3:3" ht="15.75" customHeight="1" x14ac:dyDescent="0.25">
      <c r="C71" s="127"/>
    </row>
    <row r="72" spans="3:3" ht="15.75" customHeight="1" x14ac:dyDescent="0.25">
      <c r="C72" s="127"/>
    </row>
    <row r="73" spans="3:3" ht="15.75" customHeight="1" x14ac:dyDescent="0.25">
      <c r="C73" s="127"/>
    </row>
    <row r="74" spans="3:3" ht="15.75" customHeight="1" x14ac:dyDescent="0.25">
      <c r="C74" s="127"/>
    </row>
    <row r="75" spans="3:3" ht="15.75" customHeight="1" x14ac:dyDescent="0.25">
      <c r="C75" s="127"/>
    </row>
    <row r="76" spans="3:3" ht="15.75" customHeight="1" x14ac:dyDescent="0.25">
      <c r="C76" s="127"/>
    </row>
    <row r="77" spans="3:3" ht="15.75" customHeight="1" x14ac:dyDescent="0.25">
      <c r="C77" s="127"/>
    </row>
    <row r="78" spans="3:3" ht="15.75" customHeight="1" x14ac:dyDescent="0.25">
      <c r="C78" s="127"/>
    </row>
    <row r="79" spans="3:3" ht="15.75" customHeight="1" x14ac:dyDescent="0.25">
      <c r="C79" s="127"/>
    </row>
    <row r="80" spans="3:3" ht="15.75" customHeight="1" x14ac:dyDescent="0.25">
      <c r="C80" s="127"/>
    </row>
    <row r="81" spans="3:3" ht="15.75" customHeight="1" x14ac:dyDescent="0.25">
      <c r="C81" s="127"/>
    </row>
    <row r="82" spans="3:3" ht="15.75" customHeight="1" x14ac:dyDescent="0.25">
      <c r="C82" s="127"/>
    </row>
    <row r="83" spans="3:3" ht="15.75" customHeight="1" x14ac:dyDescent="0.25">
      <c r="C83" s="127"/>
    </row>
    <row r="84" spans="3:3" ht="15.75" customHeight="1" x14ac:dyDescent="0.25">
      <c r="C84" s="127"/>
    </row>
    <row r="85" spans="3:3" ht="15.75" customHeight="1" x14ac:dyDescent="0.25">
      <c r="C85" s="127"/>
    </row>
    <row r="86" spans="3:3" ht="15.75" customHeight="1" x14ac:dyDescent="0.25">
      <c r="C86" s="127"/>
    </row>
    <row r="87" spans="3:3" ht="15.75" customHeight="1" x14ac:dyDescent="0.25">
      <c r="C87" s="127"/>
    </row>
    <row r="88" spans="3:3" ht="15.75" customHeight="1" x14ac:dyDescent="0.25">
      <c r="C88" s="127"/>
    </row>
    <row r="89" spans="3:3" ht="15.75" customHeight="1" x14ac:dyDescent="0.25">
      <c r="C89" s="127"/>
    </row>
    <row r="90" spans="3:3" ht="15.75" customHeight="1" x14ac:dyDescent="0.25">
      <c r="C90" s="127"/>
    </row>
    <row r="91" spans="3:3" ht="15.75" customHeight="1" x14ac:dyDescent="0.25">
      <c r="C91" s="127"/>
    </row>
    <row r="92" spans="3:3" ht="15.75" customHeight="1" x14ac:dyDescent="0.25">
      <c r="C92" s="127"/>
    </row>
    <row r="93" spans="3:3" ht="15.75" customHeight="1" x14ac:dyDescent="0.25">
      <c r="C93" s="127"/>
    </row>
    <row r="94" spans="3:3" ht="15.75" customHeight="1" x14ac:dyDescent="0.25">
      <c r="C94" s="127"/>
    </row>
    <row r="95" spans="3:3" ht="15.75" customHeight="1" x14ac:dyDescent="0.25">
      <c r="C95" s="127"/>
    </row>
    <row r="96" spans="3:3" ht="15.75" customHeight="1" x14ac:dyDescent="0.25">
      <c r="C96" s="127"/>
    </row>
    <row r="97" spans="3:3" ht="15.75" customHeight="1" x14ac:dyDescent="0.25">
      <c r="C97" s="127"/>
    </row>
    <row r="98" spans="3:3" ht="15.75" customHeight="1" x14ac:dyDescent="0.25">
      <c r="C98" s="127"/>
    </row>
    <row r="99" spans="3:3" ht="15.75" customHeight="1" x14ac:dyDescent="0.25">
      <c r="C99" s="127"/>
    </row>
    <row r="100" spans="3:3" ht="15.75" customHeight="1" x14ac:dyDescent="0.25">
      <c r="C100" s="127"/>
    </row>
    <row r="101" spans="3:3" ht="15.75" customHeight="1" x14ac:dyDescent="0.25">
      <c r="C101" s="127"/>
    </row>
    <row r="102" spans="3:3" ht="15.75" customHeight="1" x14ac:dyDescent="0.25">
      <c r="C102" s="127"/>
    </row>
    <row r="103" spans="3:3" ht="15.75" customHeight="1" x14ac:dyDescent="0.25">
      <c r="C103" s="127"/>
    </row>
    <row r="104" spans="3:3" ht="15.75" customHeight="1" x14ac:dyDescent="0.25">
      <c r="C104" s="127"/>
    </row>
    <row r="105" spans="3:3" ht="15.75" customHeight="1" x14ac:dyDescent="0.25">
      <c r="C105" s="127"/>
    </row>
    <row r="106" spans="3:3" ht="15.75" customHeight="1" x14ac:dyDescent="0.25">
      <c r="C106" s="127"/>
    </row>
    <row r="107" spans="3:3" ht="15.75" customHeight="1" x14ac:dyDescent="0.25">
      <c r="C107" s="127"/>
    </row>
    <row r="108" spans="3:3" ht="15.75" customHeight="1" x14ac:dyDescent="0.25">
      <c r="C108" s="127"/>
    </row>
    <row r="109" spans="3:3" ht="15.75" customHeight="1" x14ac:dyDescent="0.25">
      <c r="C109" s="127"/>
    </row>
    <row r="110" spans="3:3" ht="15.75" customHeight="1" x14ac:dyDescent="0.25">
      <c r="C110" s="127"/>
    </row>
    <row r="111" spans="3:3" ht="15.75" customHeight="1" x14ac:dyDescent="0.25">
      <c r="C111" s="127"/>
    </row>
    <row r="112" spans="3:3" ht="15.75" customHeight="1" x14ac:dyDescent="0.25">
      <c r="C112" s="127"/>
    </row>
    <row r="113" spans="3:3" ht="15.75" customHeight="1" x14ac:dyDescent="0.25">
      <c r="C113" s="127"/>
    </row>
    <row r="114" spans="3:3" ht="15.75" customHeight="1" x14ac:dyDescent="0.25">
      <c r="C114" s="127"/>
    </row>
    <row r="115" spans="3:3" ht="15.75" customHeight="1" x14ac:dyDescent="0.25">
      <c r="C115" s="127"/>
    </row>
    <row r="116" spans="3:3" ht="15.75" customHeight="1" x14ac:dyDescent="0.25">
      <c r="C116" s="127"/>
    </row>
    <row r="117" spans="3:3" ht="15.75" customHeight="1" x14ac:dyDescent="0.25">
      <c r="C117" s="127"/>
    </row>
    <row r="118" spans="3:3" ht="15.75" customHeight="1" x14ac:dyDescent="0.25">
      <c r="C118" s="127"/>
    </row>
    <row r="119" spans="3:3" ht="15.75" customHeight="1" x14ac:dyDescent="0.25">
      <c r="C119" s="127"/>
    </row>
    <row r="120" spans="3:3" ht="15.75" customHeight="1" x14ac:dyDescent="0.25">
      <c r="C120" s="127"/>
    </row>
    <row r="121" spans="3:3" ht="15.75" customHeight="1" x14ac:dyDescent="0.25">
      <c r="C121" s="127"/>
    </row>
    <row r="122" spans="3:3" ht="15.75" customHeight="1" x14ac:dyDescent="0.25">
      <c r="C122" s="127"/>
    </row>
    <row r="123" spans="3:3" ht="15.75" customHeight="1" x14ac:dyDescent="0.25">
      <c r="C123" s="127"/>
    </row>
    <row r="124" spans="3:3" ht="15.75" customHeight="1" x14ac:dyDescent="0.25">
      <c r="C124" s="127"/>
    </row>
    <row r="125" spans="3:3" ht="15.75" customHeight="1" x14ac:dyDescent="0.25">
      <c r="C125" s="127"/>
    </row>
    <row r="126" spans="3:3" ht="15.75" customHeight="1" x14ac:dyDescent="0.25">
      <c r="C126" s="127"/>
    </row>
    <row r="127" spans="3:3" ht="15.75" customHeight="1" x14ac:dyDescent="0.25">
      <c r="C127" s="127"/>
    </row>
    <row r="128" spans="3:3" ht="15.75" customHeight="1" x14ac:dyDescent="0.25">
      <c r="C128" s="127"/>
    </row>
    <row r="129" spans="3:3" ht="15.75" customHeight="1" x14ac:dyDescent="0.25">
      <c r="C129" s="127"/>
    </row>
    <row r="130" spans="3:3" ht="15.75" customHeight="1" x14ac:dyDescent="0.25">
      <c r="C130" s="127"/>
    </row>
    <row r="131" spans="3:3" ht="15.75" customHeight="1" x14ac:dyDescent="0.25">
      <c r="C131" s="127"/>
    </row>
    <row r="132" spans="3:3" ht="15.75" customHeight="1" x14ac:dyDescent="0.25">
      <c r="C132" s="127"/>
    </row>
    <row r="133" spans="3:3" ht="15.75" customHeight="1" x14ac:dyDescent="0.25">
      <c r="C133" s="127"/>
    </row>
    <row r="134" spans="3:3" ht="15.75" customHeight="1" x14ac:dyDescent="0.25">
      <c r="C134" s="127"/>
    </row>
    <row r="135" spans="3:3" ht="15.75" customHeight="1" x14ac:dyDescent="0.25">
      <c r="C135" s="127"/>
    </row>
    <row r="136" spans="3:3" ht="15.75" customHeight="1" x14ac:dyDescent="0.25">
      <c r="C136" s="127"/>
    </row>
    <row r="137" spans="3:3" ht="15.75" customHeight="1" x14ac:dyDescent="0.25">
      <c r="C137" s="127"/>
    </row>
    <row r="138" spans="3:3" ht="15.75" customHeight="1" x14ac:dyDescent="0.25">
      <c r="C138" s="127"/>
    </row>
    <row r="139" spans="3:3" ht="15.75" customHeight="1" x14ac:dyDescent="0.25">
      <c r="C139" s="127"/>
    </row>
    <row r="140" spans="3:3" ht="15.75" customHeight="1" x14ac:dyDescent="0.25">
      <c r="C140" s="127"/>
    </row>
    <row r="141" spans="3:3" ht="15.75" customHeight="1" x14ac:dyDescent="0.25">
      <c r="C141" s="127"/>
    </row>
    <row r="142" spans="3:3" ht="15.75" customHeight="1" x14ac:dyDescent="0.25">
      <c r="C142" s="127"/>
    </row>
    <row r="143" spans="3:3" ht="15.75" customHeight="1" x14ac:dyDescent="0.25">
      <c r="C143" s="127"/>
    </row>
    <row r="144" spans="3:3" ht="15.75" customHeight="1" x14ac:dyDescent="0.25">
      <c r="C144" s="127"/>
    </row>
    <row r="145" spans="3:3" ht="15.75" customHeight="1" x14ac:dyDescent="0.25">
      <c r="C145" s="127"/>
    </row>
    <row r="146" spans="3:3" ht="15.75" customHeight="1" x14ac:dyDescent="0.25">
      <c r="C146" s="127"/>
    </row>
    <row r="147" spans="3:3" ht="15.75" customHeight="1" x14ac:dyDescent="0.25">
      <c r="C147" s="127"/>
    </row>
    <row r="148" spans="3:3" ht="15.75" customHeight="1" x14ac:dyDescent="0.25">
      <c r="C148" s="127"/>
    </row>
    <row r="149" spans="3:3" ht="15.75" customHeight="1" x14ac:dyDescent="0.25">
      <c r="C149" s="127"/>
    </row>
    <row r="150" spans="3:3" ht="15.75" customHeight="1" x14ac:dyDescent="0.25">
      <c r="C150" s="127"/>
    </row>
    <row r="151" spans="3:3" ht="15.75" customHeight="1" x14ac:dyDescent="0.25">
      <c r="C151" s="127"/>
    </row>
    <row r="152" spans="3:3" ht="15.75" customHeight="1" x14ac:dyDescent="0.25">
      <c r="C152" s="127"/>
    </row>
    <row r="153" spans="3:3" ht="15.75" customHeight="1" x14ac:dyDescent="0.25">
      <c r="C153" s="127"/>
    </row>
    <row r="154" spans="3:3" ht="15.75" customHeight="1" x14ac:dyDescent="0.25">
      <c r="C154" s="127"/>
    </row>
    <row r="155" spans="3:3" ht="15.75" customHeight="1" x14ac:dyDescent="0.25">
      <c r="C155" s="127"/>
    </row>
    <row r="156" spans="3:3" ht="15.75" customHeight="1" x14ac:dyDescent="0.25">
      <c r="C156" s="127"/>
    </row>
    <row r="157" spans="3:3" ht="15.75" customHeight="1" x14ac:dyDescent="0.25">
      <c r="C157" s="127"/>
    </row>
    <row r="158" spans="3:3" ht="15.75" customHeight="1" x14ac:dyDescent="0.25">
      <c r="C158" s="127"/>
    </row>
    <row r="159" spans="3:3" ht="15.75" customHeight="1" x14ac:dyDescent="0.25">
      <c r="C159" s="127"/>
    </row>
    <row r="160" spans="3:3" ht="15.75" customHeight="1" x14ac:dyDescent="0.25">
      <c r="C160" s="127"/>
    </row>
    <row r="161" spans="3:3" ht="15.75" customHeight="1" x14ac:dyDescent="0.25">
      <c r="C161" s="127"/>
    </row>
    <row r="162" spans="3:3" ht="15.75" customHeight="1" x14ac:dyDescent="0.25">
      <c r="C162" s="127"/>
    </row>
    <row r="163" spans="3:3" ht="15.75" customHeight="1" x14ac:dyDescent="0.25">
      <c r="C163" s="127"/>
    </row>
    <row r="164" spans="3:3" ht="15.75" customHeight="1" x14ac:dyDescent="0.25">
      <c r="C164" s="127"/>
    </row>
    <row r="165" spans="3:3" ht="15.75" customHeight="1" x14ac:dyDescent="0.25">
      <c r="C165" s="127"/>
    </row>
    <row r="166" spans="3:3" ht="15.75" customHeight="1" x14ac:dyDescent="0.25">
      <c r="C166" s="127"/>
    </row>
    <row r="167" spans="3:3" ht="15.75" customHeight="1" x14ac:dyDescent="0.25">
      <c r="C167" s="127"/>
    </row>
    <row r="168" spans="3:3" ht="15.75" customHeight="1" x14ac:dyDescent="0.25">
      <c r="C168" s="127"/>
    </row>
    <row r="169" spans="3:3" ht="15.75" customHeight="1" x14ac:dyDescent="0.25">
      <c r="C169" s="127"/>
    </row>
    <row r="170" spans="3:3" ht="15.75" customHeight="1" x14ac:dyDescent="0.25">
      <c r="C170" s="127"/>
    </row>
    <row r="171" spans="3:3" ht="15.75" customHeight="1" x14ac:dyDescent="0.25">
      <c r="C171" s="127"/>
    </row>
    <row r="172" spans="3:3" ht="15.75" customHeight="1" x14ac:dyDescent="0.25">
      <c r="C172" s="127"/>
    </row>
    <row r="173" spans="3:3" ht="15.75" customHeight="1" x14ac:dyDescent="0.25">
      <c r="C173" s="127"/>
    </row>
    <row r="174" spans="3:3" ht="15.75" customHeight="1" x14ac:dyDescent="0.25">
      <c r="C174" s="127"/>
    </row>
    <row r="175" spans="3:3" ht="15.75" customHeight="1" x14ac:dyDescent="0.25">
      <c r="C175" s="127"/>
    </row>
    <row r="176" spans="3:3" ht="15.75" customHeight="1" x14ac:dyDescent="0.25">
      <c r="C176" s="127"/>
    </row>
    <row r="177" spans="3:3" ht="15.75" customHeight="1" x14ac:dyDescent="0.25">
      <c r="C177" s="127"/>
    </row>
    <row r="178" spans="3:3" ht="15.75" customHeight="1" x14ac:dyDescent="0.25">
      <c r="C178" s="127"/>
    </row>
    <row r="179" spans="3:3" ht="15.75" customHeight="1" x14ac:dyDescent="0.25">
      <c r="C179" s="127"/>
    </row>
    <row r="180" spans="3:3" ht="15.75" customHeight="1" x14ac:dyDescent="0.25">
      <c r="C180" s="127"/>
    </row>
    <row r="181" spans="3:3" ht="15.75" customHeight="1" x14ac:dyDescent="0.25">
      <c r="C181" s="127"/>
    </row>
    <row r="182" spans="3:3" ht="15.75" customHeight="1" x14ac:dyDescent="0.25">
      <c r="C182" s="127"/>
    </row>
    <row r="183" spans="3:3" ht="15.75" customHeight="1" x14ac:dyDescent="0.25">
      <c r="C183" s="127"/>
    </row>
    <row r="184" spans="3:3" ht="15.75" customHeight="1" x14ac:dyDescent="0.25">
      <c r="C184" s="127"/>
    </row>
    <row r="185" spans="3:3" ht="15.75" customHeight="1" x14ac:dyDescent="0.25">
      <c r="C185" s="127"/>
    </row>
    <row r="186" spans="3:3" ht="15.75" customHeight="1" x14ac:dyDescent="0.25">
      <c r="C186" s="127"/>
    </row>
    <row r="187" spans="3:3" ht="15.75" customHeight="1" x14ac:dyDescent="0.25">
      <c r="C187" s="127"/>
    </row>
    <row r="188" spans="3:3" ht="15.75" customHeight="1" x14ac:dyDescent="0.25">
      <c r="C188" s="127"/>
    </row>
    <row r="189" spans="3:3" ht="15.75" customHeight="1" x14ac:dyDescent="0.25">
      <c r="C189" s="127"/>
    </row>
    <row r="190" spans="3:3" ht="15.75" customHeight="1" x14ac:dyDescent="0.25">
      <c r="C190" s="127"/>
    </row>
    <row r="191" spans="3:3" ht="15.75" customHeight="1" x14ac:dyDescent="0.25">
      <c r="C191" s="127"/>
    </row>
    <row r="192" spans="3:3" ht="15.75" customHeight="1" x14ac:dyDescent="0.25">
      <c r="C192" s="127"/>
    </row>
    <row r="193" spans="3:3" ht="15.75" customHeight="1" x14ac:dyDescent="0.25">
      <c r="C193" s="127"/>
    </row>
    <row r="194" spans="3:3" ht="15.75" customHeight="1" x14ac:dyDescent="0.25">
      <c r="C194" s="127"/>
    </row>
    <row r="195" spans="3:3" ht="15.75" customHeight="1" x14ac:dyDescent="0.25">
      <c r="C195" s="127"/>
    </row>
    <row r="196" spans="3:3" ht="15.75" customHeight="1" x14ac:dyDescent="0.25">
      <c r="C196" s="127"/>
    </row>
    <row r="197" spans="3:3" ht="15.75" customHeight="1" x14ac:dyDescent="0.25">
      <c r="C197" s="127"/>
    </row>
    <row r="198" spans="3:3" ht="15.75" customHeight="1" x14ac:dyDescent="0.25">
      <c r="C198" s="127"/>
    </row>
    <row r="199" spans="3:3" ht="15.75" customHeight="1" x14ac:dyDescent="0.25">
      <c r="C199" s="127"/>
    </row>
    <row r="200" spans="3:3" ht="15.75" customHeight="1" x14ac:dyDescent="0.25">
      <c r="C200" s="127"/>
    </row>
    <row r="201" spans="3:3" ht="15.75" customHeight="1" x14ac:dyDescent="0.25">
      <c r="C201" s="127"/>
    </row>
    <row r="202" spans="3:3" ht="15.75" customHeight="1" x14ac:dyDescent="0.25">
      <c r="C202" s="127"/>
    </row>
    <row r="203" spans="3:3" ht="15.75" customHeight="1" x14ac:dyDescent="0.25">
      <c r="C203" s="127"/>
    </row>
    <row r="204" spans="3:3" ht="15.75" customHeight="1" x14ac:dyDescent="0.25">
      <c r="C204" s="127"/>
    </row>
    <row r="205" spans="3:3" ht="15.75" customHeight="1" x14ac:dyDescent="0.25">
      <c r="C205" s="127"/>
    </row>
    <row r="206" spans="3:3" ht="15.75" customHeight="1" x14ac:dyDescent="0.25">
      <c r="C206" s="127"/>
    </row>
    <row r="207" spans="3:3" ht="15.75" customHeight="1" x14ac:dyDescent="0.25">
      <c r="C207" s="127"/>
    </row>
    <row r="208" spans="3:3" ht="15.75" customHeight="1" x14ac:dyDescent="0.25">
      <c r="C208" s="127"/>
    </row>
    <row r="209" spans="3:3" ht="15.75" customHeight="1" x14ac:dyDescent="0.25">
      <c r="C209" s="127"/>
    </row>
    <row r="210" spans="3:3" ht="15.75" customHeight="1" x14ac:dyDescent="0.25">
      <c r="C210" s="127"/>
    </row>
    <row r="211" spans="3:3" ht="15.75" customHeight="1" x14ac:dyDescent="0.25">
      <c r="C211" s="127"/>
    </row>
    <row r="212" spans="3:3" ht="15.75" customHeight="1" x14ac:dyDescent="0.25">
      <c r="C212" s="127"/>
    </row>
    <row r="213" spans="3:3" ht="15.75" customHeight="1" x14ac:dyDescent="0.25">
      <c r="C213" s="127"/>
    </row>
    <row r="214" spans="3:3" ht="15.75" customHeight="1" x14ac:dyDescent="0.25">
      <c r="C214" s="127"/>
    </row>
    <row r="215" spans="3:3" ht="15.75" customHeight="1" x14ac:dyDescent="0.25">
      <c r="C215" s="127"/>
    </row>
    <row r="216" spans="3:3" ht="15.75" customHeight="1" x14ac:dyDescent="0.25">
      <c r="C216" s="127"/>
    </row>
    <row r="217" spans="3:3" ht="15.75" customHeight="1" x14ac:dyDescent="0.25">
      <c r="C217" s="127"/>
    </row>
    <row r="218" spans="3:3" ht="15.75" customHeight="1" x14ac:dyDescent="0.25">
      <c r="C218" s="127"/>
    </row>
    <row r="219" spans="3:3" ht="15.75" customHeight="1" x14ac:dyDescent="0.25">
      <c r="C219" s="127"/>
    </row>
    <row r="220" spans="3:3" ht="15.75" customHeight="1" x14ac:dyDescent="0.25">
      <c r="C220" s="127"/>
    </row>
    <row r="221" spans="3:3" ht="15.75" customHeight="1" x14ac:dyDescent="0.25">
      <c r="C221" s="127"/>
    </row>
    <row r="222" spans="3:3" ht="15.75" customHeight="1" x14ac:dyDescent="0.25">
      <c r="C222" s="127"/>
    </row>
    <row r="223" spans="3:3" ht="15.75" customHeight="1" x14ac:dyDescent="0.25">
      <c r="C223" s="127"/>
    </row>
    <row r="224" spans="3:3" ht="15.75" customHeight="1" x14ac:dyDescent="0.25">
      <c r="C224" s="127"/>
    </row>
    <row r="225" spans="3:3" ht="15.75" customHeight="1" x14ac:dyDescent="0.25">
      <c r="C225" s="127"/>
    </row>
    <row r="226" spans="3:3" ht="15.75" customHeight="1" x14ac:dyDescent="0.25">
      <c r="C226" s="127"/>
    </row>
    <row r="227" spans="3:3" ht="15.75" customHeight="1" x14ac:dyDescent="0.25">
      <c r="C227" s="127"/>
    </row>
    <row r="228" spans="3:3" ht="15.75" customHeight="1" x14ac:dyDescent="0.25">
      <c r="C228" s="127"/>
    </row>
    <row r="229" spans="3:3" ht="15.75" customHeight="1" x14ac:dyDescent="0.25">
      <c r="C229" s="127"/>
    </row>
    <row r="230" spans="3:3" ht="15.75" customHeight="1" x14ac:dyDescent="0.25">
      <c r="C230" s="127"/>
    </row>
    <row r="231" spans="3:3" ht="15.75" customHeight="1" x14ac:dyDescent="0.25">
      <c r="C231" s="127"/>
    </row>
    <row r="232" spans="3:3" ht="15.75" customHeight="1" x14ac:dyDescent="0.25">
      <c r="C232" s="127"/>
    </row>
    <row r="233" spans="3:3" ht="15.75" customHeight="1" x14ac:dyDescent="0.25">
      <c r="C233" s="127"/>
    </row>
    <row r="234" spans="3:3" ht="15.75" customHeight="1" x14ac:dyDescent="0.25">
      <c r="C234" s="127"/>
    </row>
    <row r="235" spans="3:3" ht="15.75" customHeight="1" x14ac:dyDescent="0.25">
      <c r="C235" s="127"/>
    </row>
    <row r="236" spans="3:3" ht="15.75" customHeight="1" x14ac:dyDescent="0.25">
      <c r="C236" s="127"/>
    </row>
    <row r="237" spans="3:3" ht="15.75" customHeight="1" x14ac:dyDescent="0.25">
      <c r="C237" s="127"/>
    </row>
    <row r="238" spans="3:3" ht="15.75" customHeight="1" x14ac:dyDescent="0.25">
      <c r="C238" s="127"/>
    </row>
    <row r="239" spans="3:3" ht="15.75" customHeight="1" x14ac:dyDescent="0.25">
      <c r="C239" s="127"/>
    </row>
    <row r="240" spans="3:3" ht="15.75" customHeight="1" x14ac:dyDescent="0.25">
      <c r="C240" s="127"/>
    </row>
    <row r="241" spans="3:3" ht="15.75" customHeight="1" x14ac:dyDescent="0.25">
      <c r="C241" s="127"/>
    </row>
    <row r="242" spans="3:3" ht="15.75" customHeight="1" x14ac:dyDescent="0.25">
      <c r="C242" s="127"/>
    </row>
    <row r="243" spans="3:3" ht="15.75" customHeight="1" x14ac:dyDescent="0.25">
      <c r="C243" s="127"/>
    </row>
    <row r="244" spans="3:3" ht="15.75" customHeight="1" x14ac:dyDescent="0.25">
      <c r="C244" s="127"/>
    </row>
    <row r="245" spans="3:3" ht="15.75" customHeight="1" x14ac:dyDescent="0.25">
      <c r="C245" s="127"/>
    </row>
    <row r="246" spans="3:3" ht="15.75" customHeight="1" x14ac:dyDescent="0.25">
      <c r="C246" s="127"/>
    </row>
    <row r="247" spans="3:3" ht="15.75" customHeight="1" x14ac:dyDescent="0.25">
      <c r="C247" s="127"/>
    </row>
    <row r="248" spans="3:3" ht="15.75" customHeight="1" x14ac:dyDescent="0.25">
      <c r="C248" s="127"/>
    </row>
    <row r="249" spans="3:3" ht="15.75" customHeight="1" x14ac:dyDescent="0.25">
      <c r="C249" s="127"/>
    </row>
    <row r="250" spans="3:3" ht="15.75" customHeight="1" x14ac:dyDescent="0.25">
      <c r="C250" s="127"/>
    </row>
    <row r="251" spans="3:3" ht="15.75" customHeight="1" x14ac:dyDescent="0.25">
      <c r="C251" s="127"/>
    </row>
    <row r="252" spans="3:3" ht="15.75" customHeight="1" x14ac:dyDescent="0.25">
      <c r="C252" s="127"/>
    </row>
    <row r="253" spans="3:3" ht="15.75" customHeight="1" x14ac:dyDescent="0.25">
      <c r="C253" s="127"/>
    </row>
    <row r="254" spans="3:3" ht="15.75" customHeight="1" x14ac:dyDescent="0.25">
      <c r="C254" s="127"/>
    </row>
    <row r="255" spans="3:3" ht="15.75" customHeight="1" x14ac:dyDescent="0.25">
      <c r="C255" s="127"/>
    </row>
    <row r="256" spans="3:3" ht="15.75" customHeight="1" x14ac:dyDescent="0.25">
      <c r="C256" s="127"/>
    </row>
    <row r="257" spans="3:3" ht="15.75" customHeight="1" x14ac:dyDescent="0.25">
      <c r="C257" s="127"/>
    </row>
    <row r="258" spans="3:3" ht="15.75" customHeight="1" x14ac:dyDescent="0.25">
      <c r="C258" s="127"/>
    </row>
    <row r="259" spans="3:3" ht="15.75" customHeight="1" x14ac:dyDescent="0.25">
      <c r="C259" s="127"/>
    </row>
    <row r="260" spans="3:3" ht="15.75" customHeight="1" x14ac:dyDescent="0.25">
      <c r="C260" s="127"/>
    </row>
    <row r="261" spans="3:3" ht="15.75" customHeight="1" x14ac:dyDescent="0.25">
      <c r="C261" s="127"/>
    </row>
    <row r="262" spans="3:3" ht="15.75" customHeight="1" x14ac:dyDescent="0.25">
      <c r="C262" s="127"/>
    </row>
    <row r="263" spans="3:3" ht="15.75" customHeight="1" x14ac:dyDescent="0.25">
      <c r="C263" s="127"/>
    </row>
    <row r="264" spans="3:3" ht="15.75" customHeight="1" x14ac:dyDescent="0.25">
      <c r="C264" s="127"/>
    </row>
    <row r="265" spans="3:3" ht="15.75" customHeight="1" x14ac:dyDescent="0.25">
      <c r="C265" s="127"/>
    </row>
    <row r="266" spans="3:3" ht="15.75" customHeight="1" x14ac:dyDescent="0.25">
      <c r="C266" s="127"/>
    </row>
    <row r="267" spans="3:3" ht="15.75" customHeight="1" x14ac:dyDescent="0.25">
      <c r="C267" s="127"/>
    </row>
    <row r="268" spans="3:3" ht="15.75" customHeight="1" x14ac:dyDescent="0.25">
      <c r="C268" s="127"/>
    </row>
    <row r="269" spans="3:3" ht="15.75" customHeight="1" x14ac:dyDescent="0.25">
      <c r="C269" s="127"/>
    </row>
    <row r="270" spans="3:3" ht="15.75" customHeight="1" x14ac:dyDescent="0.25">
      <c r="C270" s="127"/>
    </row>
    <row r="271" spans="3:3" ht="15.75" customHeight="1" x14ac:dyDescent="0.25">
      <c r="C271" s="127"/>
    </row>
    <row r="272" spans="3:3" ht="15.75" customHeight="1" x14ac:dyDescent="0.25">
      <c r="C272" s="127"/>
    </row>
    <row r="273" spans="3:3" ht="15.75" customHeight="1" x14ac:dyDescent="0.25">
      <c r="C273" s="127"/>
    </row>
    <row r="274" spans="3:3" ht="15.75" customHeight="1" x14ac:dyDescent="0.25">
      <c r="C274" s="127"/>
    </row>
    <row r="275" spans="3:3" ht="15.75" customHeight="1" x14ac:dyDescent="0.25">
      <c r="C275" s="127"/>
    </row>
    <row r="276" spans="3:3" ht="15.75" customHeight="1" x14ac:dyDescent="0.25">
      <c r="C276" s="127"/>
    </row>
    <row r="277" spans="3:3" ht="15.75" customHeight="1" x14ac:dyDescent="0.25">
      <c r="C277" s="127"/>
    </row>
    <row r="278" spans="3:3" ht="15.75" customHeight="1" x14ac:dyDescent="0.25">
      <c r="C278" s="127"/>
    </row>
    <row r="279" spans="3:3" ht="15.75" customHeight="1" x14ac:dyDescent="0.25">
      <c r="C279" s="127"/>
    </row>
    <row r="280" spans="3:3" ht="15.75" customHeight="1" x14ac:dyDescent="0.25">
      <c r="C280" s="127"/>
    </row>
    <row r="281" spans="3:3" ht="15.75" customHeight="1" x14ac:dyDescent="0.25">
      <c r="C281" s="127"/>
    </row>
    <row r="282" spans="3:3" ht="15.75" customHeight="1" x14ac:dyDescent="0.25">
      <c r="C282" s="127"/>
    </row>
    <row r="283" spans="3:3" ht="15.75" customHeight="1" x14ac:dyDescent="0.25">
      <c r="C283" s="127"/>
    </row>
    <row r="284" spans="3:3" ht="15.75" customHeight="1" x14ac:dyDescent="0.25">
      <c r="C284" s="127"/>
    </row>
    <row r="285" spans="3:3" ht="15.75" customHeight="1" x14ac:dyDescent="0.25">
      <c r="C285" s="127"/>
    </row>
    <row r="286" spans="3:3" ht="15.75" customHeight="1" x14ac:dyDescent="0.25">
      <c r="C286" s="127"/>
    </row>
    <row r="287" spans="3:3" ht="15.75" customHeight="1" x14ac:dyDescent="0.25">
      <c r="C287" s="127"/>
    </row>
    <row r="288" spans="3:3" ht="15.75" customHeight="1" x14ac:dyDescent="0.25">
      <c r="C288" s="127"/>
    </row>
    <row r="289" spans="3:3" ht="15.75" customHeight="1" x14ac:dyDescent="0.25">
      <c r="C289" s="127"/>
    </row>
    <row r="290" spans="3:3" ht="15.75" customHeight="1" x14ac:dyDescent="0.25">
      <c r="C290" s="127"/>
    </row>
    <row r="291" spans="3:3" ht="15.75" customHeight="1" x14ac:dyDescent="0.25">
      <c r="C291" s="127"/>
    </row>
    <row r="292" spans="3:3" ht="15.75" customHeight="1" x14ac:dyDescent="0.25">
      <c r="C292" s="127"/>
    </row>
    <row r="293" spans="3:3" ht="15.75" customHeight="1" x14ac:dyDescent="0.25">
      <c r="C293" s="127"/>
    </row>
    <row r="294" spans="3:3" ht="15.75" customHeight="1" x14ac:dyDescent="0.25">
      <c r="C294" s="127"/>
    </row>
    <row r="295" spans="3:3" ht="15.75" customHeight="1" x14ac:dyDescent="0.25">
      <c r="C295" s="127"/>
    </row>
    <row r="296" spans="3:3" ht="15.75" customHeight="1" x14ac:dyDescent="0.25">
      <c r="C296" s="127"/>
    </row>
    <row r="297" spans="3:3" ht="15.75" customHeight="1" x14ac:dyDescent="0.25">
      <c r="C297" s="127"/>
    </row>
    <row r="298" spans="3:3" ht="15.75" customHeight="1" x14ac:dyDescent="0.25">
      <c r="C298" s="127"/>
    </row>
    <row r="299" spans="3:3" ht="15.75" customHeight="1" x14ac:dyDescent="0.25">
      <c r="C299" s="127"/>
    </row>
    <row r="300" spans="3:3" ht="15.75" customHeight="1" x14ac:dyDescent="0.25">
      <c r="C300" s="127"/>
    </row>
    <row r="301" spans="3:3" ht="15.75" customHeight="1" x14ac:dyDescent="0.25">
      <c r="C301" s="127"/>
    </row>
    <row r="302" spans="3:3" ht="15.75" customHeight="1" x14ac:dyDescent="0.25">
      <c r="C302" s="127"/>
    </row>
    <row r="303" spans="3:3" ht="15.75" customHeight="1" x14ac:dyDescent="0.25">
      <c r="C303" s="127"/>
    </row>
    <row r="304" spans="3:3" ht="15.75" customHeight="1" x14ac:dyDescent="0.25">
      <c r="C304" s="127"/>
    </row>
    <row r="305" spans="3:3" ht="15.75" customHeight="1" x14ac:dyDescent="0.25">
      <c r="C305" s="127"/>
    </row>
    <row r="306" spans="3:3" ht="15.75" customHeight="1" x14ac:dyDescent="0.25">
      <c r="C306" s="127"/>
    </row>
    <row r="307" spans="3:3" ht="15.75" customHeight="1" x14ac:dyDescent="0.25">
      <c r="C307" s="127"/>
    </row>
    <row r="308" spans="3:3" ht="15.75" customHeight="1" x14ac:dyDescent="0.25">
      <c r="C308" s="127"/>
    </row>
    <row r="309" spans="3:3" ht="15.75" customHeight="1" x14ac:dyDescent="0.25">
      <c r="C309" s="127"/>
    </row>
    <row r="310" spans="3:3" ht="15.75" customHeight="1" x14ac:dyDescent="0.25">
      <c r="C310" s="127"/>
    </row>
    <row r="311" spans="3:3" ht="15.75" customHeight="1" x14ac:dyDescent="0.25">
      <c r="C311" s="127"/>
    </row>
    <row r="312" spans="3:3" ht="15.75" customHeight="1" x14ac:dyDescent="0.25">
      <c r="C312" s="127"/>
    </row>
    <row r="313" spans="3:3" ht="15.75" customHeight="1" x14ac:dyDescent="0.25">
      <c r="C313" s="127"/>
    </row>
    <row r="314" spans="3:3" ht="15.75" customHeight="1" x14ac:dyDescent="0.25">
      <c r="C314" s="127"/>
    </row>
    <row r="315" spans="3:3" ht="15.75" customHeight="1" x14ac:dyDescent="0.25">
      <c r="C315" s="127"/>
    </row>
    <row r="316" spans="3:3" ht="15.75" customHeight="1" x14ac:dyDescent="0.25">
      <c r="C316" s="127"/>
    </row>
    <row r="317" spans="3:3" ht="15.75" customHeight="1" x14ac:dyDescent="0.25">
      <c r="C317" s="127"/>
    </row>
    <row r="318" spans="3:3" ht="15.75" customHeight="1" x14ac:dyDescent="0.25">
      <c r="C318" s="127"/>
    </row>
    <row r="319" spans="3:3" ht="15.75" customHeight="1" x14ac:dyDescent="0.25">
      <c r="C319" s="127"/>
    </row>
    <row r="320" spans="3:3" ht="15.75" customHeight="1" x14ac:dyDescent="0.25">
      <c r="C320" s="127"/>
    </row>
    <row r="321" spans="3:3" ht="15.75" customHeight="1" x14ac:dyDescent="0.25">
      <c r="C321" s="127"/>
    </row>
    <row r="322" spans="3:3" ht="15.75" customHeight="1" x14ac:dyDescent="0.25">
      <c r="C322" s="127"/>
    </row>
    <row r="323" spans="3:3" ht="15.75" customHeight="1" x14ac:dyDescent="0.25">
      <c r="C323" s="127"/>
    </row>
    <row r="324" spans="3:3" ht="15.75" customHeight="1" x14ac:dyDescent="0.25">
      <c r="C324" s="127"/>
    </row>
    <row r="325" spans="3:3" ht="15.75" customHeight="1" x14ac:dyDescent="0.25">
      <c r="C325" s="127"/>
    </row>
    <row r="326" spans="3:3" ht="15.75" customHeight="1" x14ac:dyDescent="0.25">
      <c r="C326" s="127"/>
    </row>
    <row r="327" spans="3:3" ht="15.75" customHeight="1" x14ac:dyDescent="0.25">
      <c r="C327" s="127"/>
    </row>
    <row r="328" spans="3:3" ht="15.75" customHeight="1" x14ac:dyDescent="0.25">
      <c r="C328" s="127"/>
    </row>
    <row r="329" spans="3:3" ht="15.75" customHeight="1" x14ac:dyDescent="0.25">
      <c r="C329" s="127"/>
    </row>
    <row r="330" spans="3:3" ht="15.75" customHeight="1" x14ac:dyDescent="0.25">
      <c r="C330" s="127"/>
    </row>
    <row r="331" spans="3:3" ht="15.75" customHeight="1" x14ac:dyDescent="0.25">
      <c r="C331" s="127"/>
    </row>
    <row r="332" spans="3:3" ht="15.75" customHeight="1" x14ac:dyDescent="0.25">
      <c r="C332" s="127"/>
    </row>
    <row r="333" spans="3:3" ht="15.75" customHeight="1" x14ac:dyDescent="0.25">
      <c r="C333" s="127"/>
    </row>
    <row r="334" spans="3:3" ht="15.75" customHeight="1" x14ac:dyDescent="0.25">
      <c r="C334" s="127"/>
    </row>
    <row r="335" spans="3:3" ht="15.75" customHeight="1" x14ac:dyDescent="0.25">
      <c r="C335" s="127"/>
    </row>
    <row r="336" spans="3:3" ht="15.75" customHeight="1" x14ac:dyDescent="0.25">
      <c r="C336" s="127"/>
    </row>
    <row r="337" spans="3:3" ht="15.75" customHeight="1" x14ac:dyDescent="0.25">
      <c r="C337" s="127"/>
    </row>
    <row r="338" spans="3:3" ht="15.75" customHeight="1" x14ac:dyDescent="0.25">
      <c r="C338" s="127"/>
    </row>
    <row r="339" spans="3:3" ht="15.75" customHeight="1" x14ac:dyDescent="0.25">
      <c r="C339" s="127"/>
    </row>
    <row r="340" spans="3:3" ht="15.75" customHeight="1" x14ac:dyDescent="0.25">
      <c r="C340" s="127"/>
    </row>
    <row r="341" spans="3:3" ht="15.75" customHeight="1" x14ac:dyDescent="0.25">
      <c r="C341" s="127"/>
    </row>
    <row r="342" spans="3:3" ht="15.75" customHeight="1" x14ac:dyDescent="0.25">
      <c r="C342" s="127"/>
    </row>
    <row r="343" spans="3:3" ht="15.75" customHeight="1" x14ac:dyDescent="0.25">
      <c r="C343" s="127"/>
    </row>
    <row r="344" spans="3:3" ht="15.75" customHeight="1" x14ac:dyDescent="0.25">
      <c r="C344" s="127"/>
    </row>
    <row r="345" spans="3:3" ht="15.75" customHeight="1" x14ac:dyDescent="0.25">
      <c r="C345" s="127"/>
    </row>
    <row r="346" spans="3:3" ht="15.75" customHeight="1" x14ac:dyDescent="0.25">
      <c r="C346" s="127"/>
    </row>
    <row r="347" spans="3:3" ht="15.75" customHeight="1" x14ac:dyDescent="0.25">
      <c r="C347" s="127"/>
    </row>
    <row r="348" spans="3:3" ht="15.75" customHeight="1" x14ac:dyDescent="0.25">
      <c r="C348" s="127"/>
    </row>
    <row r="349" spans="3:3" ht="15.75" customHeight="1" x14ac:dyDescent="0.25">
      <c r="C349" s="127"/>
    </row>
    <row r="350" spans="3:3" ht="15.75" customHeight="1" x14ac:dyDescent="0.25">
      <c r="C350" s="127"/>
    </row>
    <row r="351" spans="3:3" ht="15.75" customHeight="1" x14ac:dyDescent="0.25">
      <c r="C351" s="127"/>
    </row>
    <row r="352" spans="3:3" ht="15.75" customHeight="1" x14ac:dyDescent="0.25">
      <c r="C352" s="127"/>
    </row>
    <row r="353" spans="3:3" ht="15.75" customHeight="1" x14ac:dyDescent="0.25">
      <c r="C353" s="127"/>
    </row>
    <row r="354" spans="3:3" ht="15.75" customHeight="1" x14ac:dyDescent="0.25">
      <c r="C354" s="127"/>
    </row>
    <row r="355" spans="3:3" ht="15.75" customHeight="1" x14ac:dyDescent="0.25">
      <c r="C355" s="127"/>
    </row>
    <row r="356" spans="3:3" ht="15.75" customHeight="1" x14ac:dyDescent="0.25">
      <c r="C356" s="127"/>
    </row>
    <row r="357" spans="3:3" ht="15.75" customHeight="1" x14ac:dyDescent="0.25">
      <c r="C357" s="127"/>
    </row>
    <row r="358" spans="3:3" ht="15.75" customHeight="1" x14ac:dyDescent="0.25">
      <c r="C358" s="127"/>
    </row>
    <row r="359" spans="3:3" ht="15.75" customHeight="1" x14ac:dyDescent="0.25">
      <c r="C359" s="127"/>
    </row>
    <row r="360" spans="3:3" ht="15.75" customHeight="1" x14ac:dyDescent="0.25">
      <c r="C360" s="127"/>
    </row>
    <row r="361" spans="3:3" ht="15.75" customHeight="1" x14ac:dyDescent="0.25">
      <c r="C361" s="127"/>
    </row>
    <row r="362" spans="3:3" ht="15.75" customHeight="1" x14ac:dyDescent="0.25">
      <c r="C362" s="127"/>
    </row>
    <row r="363" spans="3:3" ht="15.75" customHeight="1" x14ac:dyDescent="0.25">
      <c r="C363" s="127"/>
    </row>
    <row r="364" spans="3:3" ht="15.75" customHeight="1" x14ac:dyDescent="0.25">
      <c r="C364" s="127"/>
    </row>
    <row r="365" spans="3:3" ht="15.75" customHeight="1" x14ac:dyDescent="0.25">
      <c r="C365" s="127"/>
    </row>
    <row r="366" spans="3:3" ht="15.75" customHeight="1" x14ac:dyDescent="0.25">
      <c r="C366" s="127"/>
    </row>
    <row r="367" spans="3:3" ht="15.75" customHeight="1" x14ac:dyDescent="0.25">
      <c r="C367" s="127"/>
    </row>
    <row r="368" spans="3:3" ht="15.75" customHeight="1" x14ac:dyDescent="0.25">
      <c r="C368" s="127"/>
    </row>
    <row r="369" spans="3:3" ht="15.75" customHeight="1" x14ac:dyDescent="0.25">
      <c r="C369" s="127"/>
    </row>
    <row r="370" spans="3:3" ht="15.75" customHeight="1" x14ac:dyDescent="0.25">
      <c r="C370" s="127"/>
    </row>
    <row r="371" spans="3:3" ht="15.75" customHeight="1" x14ac:dyDescent="0.25">
      <c r="C371" s="127"/>
    </row>
    <row r="372" spans="3:3" ht="15.75" customHeight="1" x14ac:dyDescent="0.25">
      <c r="C372" s="127"/>
    </row>
    <row r="373" spans="3:3" ht="15.75" customHeight="1" x14ac:dyDescent="0.25">
      <c r="C373" s="127"/>
    </row>
    <row r="374" spans="3:3" ht="15.75" customHeight="1" x14ac:dyDescent="0.25">
      <c r="C374" s="127"/>
    </row>
    <row r="375" spans="3:3" ht="15.75" customHeight="1" x14ac:dyDescent="0.25">
      <c r="C375" s="127"/>
    </row>
    <row r="376" spans="3:3" ht="15.75" customHeight="1" x14ac:dyDescent="0.25">
      <c r="C376" s="127"/>
    </row>
    <row r="377" spans="3:3" ht="15.75" customHeight="1" x14ac:dyDescent="0.25">
      <c r="C377" s="127"/>
    </row>
    <row r="378" spans="3:3" ht="15.75" customHeight="1" x14ac:dyDescent="0.25">
      <c r="C378" s="127"/>
    </row>
    <row r="379" spans="3:3" ht="15.75" customHeight="1" x14ac:dyDescent="0.25">
      <c r="C379" s="127"/>
    </row>
    <row r="380" spans="3:3" ht="15.75" customHeight="1" x14ac:dyDescent="0.25">
      <c r="C380" s="127"/>
    </row>
    <row r="381" spans="3:3" ht="15.75" customHeight="1" x14ac:dyDescent="0.25">
      <c r="C381" s="127"/>
    </row>
    <row r="382" spans="3:3" ht="15.75" customHeight="1" x14ac:dyDescent="0.25">
      <c r="C382" s="127"/>
    </row>
    <row r="383" spans="3:3" ht="15.75" customHeight="1" x14ac:dyDescent="0.25">
      <c r="C383" s="127"/>
    </row>
    <row r="384" spans="3:3" ht="15.75" customHeight="1" x14ac:dyDescent="0.25">
      <c r="C384" s="127"/>
    </row>
    <row r="385" spans="3:3" ht="15.75" customHeight="1" x14ac:dyDescent="0.25">
      <c r="C385" s="127"/>
    </row>
    <row r="386" spans="3:3" ht="15.75" customHeight="1" x14ac:dyDescent="0.25">
      <c r="C386" s="127"/>
    </row>
    <row r="387" spans="3:3" ht="15.75" customHeight="1" x14ac:dyDescent="0.25">
      <c r="C387" s="127"/>
    </row>
    <row r="388" spans="3:3" ht="15.75" customHeight="1" x14ac:dyDescent="0.25">
      <c r="C388" s="127"/>
    </row>
    <row r="389" spans="3:3" ht="15.75" customHeight="1" x14ac:dyDescent="0.25">
      <c r="C389" s="127"/>
    </row>
    <row r="390" spans="3:3" ht="15.75" customHeight="1" x14ac:dyDescent="0.25">
      <c r="C390" s="127"/>
    </row>
    <row r="391" spans="3:3" ht="15.75" customHeight="1" x14ac:dyDescent="0.25">
      <c r="C391" s="127"/>
    </row>
    <row r="392" spans="3:3" ht="15.75" customHeight="1" x14ac:dyDescent="0.25">
      <c r="C392" s="127"/>
    </row>
    <row r="393" spans="3:3" ht="15.75" customHeight="1" x14ac:dyDescent="0.25">
      <c r="C393" s="127"/>
    </row>
    <row r="394" spans="3:3" ht="15.75" customHeight="1" x14ac:dyDescent="0.25">
      <c r="C394" s="127"/>
    </row>
    <row r="395" spans="3:3" ht="15.75" customHeight="1" x14ac:dyDescent="0.25">
      <c r="C395" s="127"/>
    </row>
    <row r="396" spans="3:3" ht="15.75" customHeight="1" x14ac:dyDescent="0.25">
      <c r="C396" s="127"/>
    </row>
    <row r="397" spans="3:3" ht="15.75" customHeight="1" x14ac:dyDescent="0.25">
      <c r="C397" s="127"/>
    </row>
    <row r="398" spans="3:3" ht="15.75" customHeight="1" x14ac:dyDescent="0.25">
      <c r="C398" s="127"/>
    </row>
    <row r="399" spans="3:3" ht="15.75" customHeight="1" x14ac:dyDescent="0.25">
      <c r="C399" s="127"/>
    </row>
    <row r="400" spans="3:3" ht="15.75" customHeight="1" x14ac:dyDescent="0.25">
      <c r="C400" s="127"/>
    </row>
    <row r="401" spans="3:3" ht="15.75" customHeight="1" x14ac:dyDescent="0.25">
      <c r="C401" s="127"/>
    </row>
    <row r="402" spans="3:3" ht="15.75" customHeight="1" x14ac:dyDescent="0.25">
      <c r="C402" s="127"/>
    </row>
    <row r="403" spans="3:3" ht="15.75" customHeight="1" x14ac:dyDescent="0.25">
      <c r="C403" s="127"/>
    </row>
    <row r="404" spans="3:3" ht="15.75" customHeight="1" x14ac:dyDescent="0.25">
      <c r="C404" s="127"/>
    </row>
    <row r="405" spans="3:3" ht="15.75" customHeight="1" x14ac:dyDescent="0.25">
      <c r="C405" s="127"/>
    </row>
    <row r="406" spans="3:3" ht="15.75" customHeight="1" x14ac:dyDescent="0.25">
      <c r="C406" s="127"/>
    </row>
    <row r="407" spans="3:3" ht="15.75" customHeight="1" x14ac:dyDescent="0.25">
      <c r="C407" s="127"/>
    </row>
    <row r="408" spans="3:3" ht="15.75" customHeight="1" x14ac:dyDescent="0.25">
      <c r="C408" s="127"/>
    </row>
    <row r="409" spans="3:3" ht="15.75" customHeight="1" x14ac:dyDescent="0.25">
      <c r="C409" s="127"/>
    </row>
    <row r="410" spans="3:3" ht="15.75" customHeight="1" x14ac:dyDescent="0.25">
      <c r="C410" s="127"/>
    </row>
    <row r="411" spans="3:3" ht="15.75" customHeight="1" x14ac:dyDescent="0.25">
      <c r="C411" s="127"/>
    </row>
    <row r="412" spans="3:3" ht="15.75" customHeight="1" x14ac:dyDescent="0.25">
      <c r="C412" s="127"/>
    </row>
    <row r="413" spans="3:3" ht="15.75" customHeight="1" x14ac:dyDescent="0.25">
      <c r="C413" s="127"/>
    </row>
    <row r="414" spans="3:3" ht="15.75" customHeight="1" x14ac:dyDescent="0.25">
      <c r="C414" s="127"/>
    </row>
    <row r="415" spans="3:3" ht="15.75" customHeight="1" x14ac:dyDescent="0.25">
      <c r="C415" s="127"/>
    </row>
    <row r="416" spans="3:3" ht="15.75" customHeight="1" x14ac:dyDescent="0.25">
      <c r="C416" s="127"/>
    </row>
    <row r="417" spans="3:3" ht="15.75" customHeight="1" x14ac:dyDescent="0.25">
      <c r="C417" s="127"/>
    </row>
    <row r="418" spans="3:3" ht="15.75" customHeight="1" x14ac:dyDescent="0.25">
      <c r="C418" s="127"/>
    </row>
    <row r="419" spans="3:3" ht="15.75" customHeight="1" x14ac:dyDescent="0.25">
      <c r="C419" s="127"/>
    </row>
    <row r="420" spans="3:3" ht="15.75" customHeight="1" x14ac:dyDescent="0.25">
      <c r="C420" s="127"/>
    </row>
    <row r="421" spans="3:3" ht="15.75" customHeight="1" x14ac:dyDescent="0.25">
      <c r="C421" s="127"/>
    </row>
    <row r="422" spans="3:3" ht="15.75" customHeight="1" x14ac:dyDescent="0.25">
      <c r="C422" s="127"/>
    </row>
    <row r="423" spans="3:3" ht="15.75" customHeight="1" x14ac:dyDescent="0.25">
      <c r="C423" s="127"/>
    </row>
    <row r="424" spans="3:3" ht="15.75" customHeight="1" x14ac:dyDescent="0.25">
      <c r="C424" s="127"/>
    </row>
    <row r="425" spans="3:3" ht="15.75" customHeight="1" x14ac:dyDescent="0.25">
      <c r="C425" s="127"/>
    </row>
    <row r="426" spans="3:3" ht="15.75" customHeight="1" x14ac:dyDescent="0.25">
      <c r="C426" s="127"/>
    </row>
    <row r="427" spans="3:3" ht="15.75" customHeight="1" x14ac:dyDescent="0.25">
      <c r="C427" s="127"/>
    </row>
    <row r="428" spans="3:3" ht="15.75" customHeight="1" x14ac:dyDescent="0.25">
      <c r="C428" s="127"/>
    </row>
    <row r="429" spans="3:3" ht="15.75" customHeight="1" x14ac:dyDescent="0.25">
      <c r="C429" s="127"/>
    </row>
    <row r="430" spans="3:3" ht="15.75" customHeight="1" x14ac:dyDescent="0.25">
      <c r="C430" s="127"/>
    </row>
    <row r="431" spans="3:3" ht="15.75" customHeight="1" x14ac:dyDescent="0.25">
      <c r="C431" s="127"/>
    </row>
    <row r="432" spans="3:3" ht="15.75" customHeight="1" x14ac:dyDescent="0.25">
      <c r="C432" s="127"/>
    </row>
    <row r="433" spans="3:3" ht="15.75" customHeight="1" x14ac:dyDescent="0.25">
      <c r="C433" s="127"/>
    </row>
    <row r="434" spans="3:3" ht="15.75" customHeight="1" x14ac:dyDescent="0.25">
      <c r="C434" s="127"/>
    </row>
    <row r="435" spans="3:3" ht="15.75" customHeight="1" x14ac:dyDescent="0.25">
      <c r="C435" s="127"/>
    </row>
    <row r="436" spans="3:3" ht="15.75" customHeight="1" x14ac:dyDescent="0.25">
      <c r="C436" s="127"/>
    </row>
    <row r="437" spans="3:3" ht="15.75" customHeight="1" x14ac:dyDescent="0.25">
      <c r="C437" s="127"/>
    </row>
    <row r="438" spans="3:3" ht="15.75" customHeight="1" x14ac:dyDescent="0.25">
      <c r="C438" s="127"/>
    </row>
    <row r="439" spans="3:3" ht="15.75" customHeight="1" x14ac:dyDescent="0.25">
      <c r="C439" s="127"/>
    </row>
    <row r="440" spans="3:3" ht="15.75" customHeight="1" x14ac:dyDescent="0.25">
      <c r="C440" s="127"/>
    </row>
    <row r="441" spans="3:3" ht="15.75" customHeight="1" x14ac:dyDescent="0.25">
      <c r="C441" s="127"/>
    </row>
    <row r="442" spans="3:3" ht="15.75" customHeight="1" x14ac:dyDescent="0.25">
      <c r="C442" s="127"/>
    </row>
    <row r="443" spans="3:3" ht="15.75" customHeight="1" x14ac:dyDescent="0.25">
      <c r="C443" s="127"/>
    </row>
    <row r="444" spans="3:3" ht="15.75" customHeight="1" x14ac:dyDescent="0.25">
      <c r="C444" s="127"/>
    </row>
    <row r="445" spans="3:3" ht="15.75" customHeight="1" x14ac:dyDescent="0.25">
      <c r="C445" s="127"/>
    </row>
    <row r="446" spans="3:3" ht="15.75" customHeight="1" x14ac:dyDescent="0.25">
      <c r="C446" s="127"/>
    </row>
    <row r="447" spans="3:3" ht="15.75" customHeight="1" x14ac:dyDescent="0.25">
      <c r="C447" s="127"/>
    </row>
    <row r="448" spans="3:3" ht="15.75" customHeight="1" x14ac:dyDescent="0.25">
      <c r="C448" s="127"/>
    </row>
    <row r="449" spans="3:3" ht="15.75" customHeight="1" x14ac:dyDescent="0.25">
      <c r="C449" s="127"/>
    </row>
    <row r="450" spans="3:3" ht="15.75" customHeight="1" x14ac:dyDescent="0.25">
      <c r="C450" s="127"/>
    </row>
    <row r="451" spans="3:3" ht="15.75" customHeight="1" x14ac:dyDescent="0.25">
      <c r="C451" s="127"/>
    </row>
    <row r="452" spans="3:3" ht="15.75" customHeight="1" x14ac:dyDescent="0.25">
      <c r="C452" s="127"/>
    </row>
    <row r="453" spans="3:3" ht="15.75" customHeight="1" x14ac:dyDescent="0.25">
      <c r="C453" s="127"/>
    </row>
    <row r="454" spans="3:3" ht="15.75" customHeight="1" x14ac:dyDescent="0.25">
      <c r="C454" s="127"/>
    </row>
    <row r="455" spans="3:3" ht="15.75" customHeight="1" x14ac:dyDescent="0.25">
      <c r="C455" s="127"/>
    </row>
    <row r="456" spans="3:3" ht="15.75" customHeight="1" x14ac:dyDescent="0.25">
      <c r="C456" s="127"/>
    </row>
    <row r="457" spans="3:3" ht="15.75" customHeight="1" x14ac:dyDescent="0.25">
      <c r="C457" s="127"/>
    </row>
    <row r="458" spans="3:3" ht="15.75" customHeight="1" x14ac:dyDescent="0.25">
      <c r="C458" s="127"/>
    </row>
    <row r="459" spans="3:3" ht="15.75" customHeight="1" x14ac:dyDescent="0.25">
      <c r="C459" s="127"/>
    </row>
    <row r="460" spans="3:3" ht="15.75" customHeight="1" x14ac:dyDescent="0.25">
      <c r="C460" s="127"/>
    </row>
    <row r="461" spans="3:3" ht="15.75" customHeight="1" x14ac:dyDescent="0.25">
      <c r="C461" s="127"/>
    </row>
    <row r="462" spans="3:3" ht="15.75" customHeight="1" x14ac:dyDescent="0.25">
      <c r="C462" s="127"/>
    </row>
    <row r="463" spans="3:3" ht="15.75" customHeight="1" x14ac:dyDescent="0.25">
      <c r="C463" s="127"/>
    </row>
    <row r="464" spans="3:3" ht="15.75" customHeight="1" x14ac:dyDescent="0.25">
      <c r="C464" s="127"/>
    </row>
    <row r="465" spans="3:3" ht="15.75" customHeight="1" x14ac:dyDescent="0.25">
      <c r="C465" s="127"/>
    </row>
    <row r="466" spans="3:3" ht="15.75" customHeight="1" x14ac:dyDescent="0.25">
      <c r="C466" s="127"/>
    </row>
    <row r="467" spans="3:3" ht="15.75" customHeight="1" x14ac:dyDescent="0.25">
      <c r="C467" s="127"/>
    </row>
    <row r="468" spans="3:3" ht="15.75" customHeight="1" x14ac:dyDescent="0.25">
      <c r="C468" s="127"/>
    </row>
    <row r="469" spans="3:3" ht="15.75" customHeight="1" x14ac:dyDescent="0.25">
      <c r="C469" s="127"/>
    </row>
    <row r="470" spans="3:3" ht="15.75" customHeight="1" x14ac:dyDescent="0.25">
      <c r="C470" s="127"/>
    </row>
    <row r="471" spans="3:3" ht="15.75" customHeight="1" x14ac:dyDescent="0.25">
      <c r="C471" s="127"/>
    </row>
    <row r="472" spans="3:3" ht="15.75" customHeight="1" x14ac:dyDescent="0.25">
      <c r="C472" s="127"/>
    </row>
    <row r="473" spans="3:3" ht="15.75" customHeight="1" x14ac:dyDescent="0.25">
      <c r="C473" s="127"/>
    </row>
    <row r="474" spans="3:3" ht="15.75" customHeight="1" x14ac:dyDescent="0.25">
      <c r="C474" s="127"/>
    </row>
    <row r="475" spans="3:3" ht="15.75" customHeight="1" x14ac:dyDescent="0.25">
      <c r="C475" s="127"/>
    </row>
    <row r="476" spans="3:3" ht="15.75" customHeight="1" x14ac:dyDescent="0.25">
      <c r="C476" s="127"/>
    </row>
    <row r="477" spans="3:3" ht="15.75" customHeight="1" x14ac:dyDescent="0.25">
      <c r="C477" s="127"/>
    </row>
    <row r="478" spans="3:3" ht="15.75" customHeight="1" x14ac:dyDescent="0.25">
      <c r="C478" s="127"/>
    </row>
    <row r="479" spans="3:3" ht="15.75" customHeight="1" x14ac:dyDescent="0.25">
      <c r="C479" s="127"/>
    </row>
    <row r="480" spans="3:3" ht="15.75" customHeight="1" x14ac:dyDescent="0.25">
      <c r="C480" s="127"/>
    </row>
    <row r="481" spans="3:3" ht="15.75" customHeight="1" x14ac:dyDescent="0.25">
      <c r="C481" s="127"/>
    </row>
    <row r="482" spans="3:3" ht="15.75" customHeight="1" x14ac:dyDescent="0.25">
      <c r="C482" s="127"/>
    </row>
    <row r="483" spans="3:3" ht="15.75" customHeight="1" x14ac:dyDescent="0.25">
      <c r="C483" s="127"/>
    </row>
    <row r="484" spans="3:3" ht="15.75" customHeight="1" x14ac:dyDescent="0.25">
      <c r="C484" s="127"/>
    </row>
    <row r="485" spans="3:3" ht="15.75" customHeight="1" x14ac:dyDescent="0.25">
      <c r="C485" s="127"/>
    </row>
    <row r="486" spans="3:3" ht="15.75" customHeight="1" x14ac:dyDescent="0.25">
      <c r="C486" s="127"/>
    </row>
    <row r="487" spans="3:3" ht="15.75" customHeight="1" x14ac:dyDescent="0.25">
      <c r="C487" s="127"/>
    </row>
    <row r="488" spans="3:3" ht="15.75" customHeight="1" x14ac:dyDescent="0.25">
      <c r="C488" s="127"/>
    </row>
    <row r="489" spans="3:3" ht="15.75" customHeight="1" x14ac:dyDescent="0.25">
      <c r="C489" s="127"/>
    </row>
    <row r="490" spans="3:3" ht="15.75" customHeight="1" x14ac:dyDescent="0.25">
      <c r="C490" s="127"/>
    </row>
    <row r="491" spans="3:3" ht="15.75" customHeight="1" x14ac:dyDescent="0.25">
      <c r="C491" s="127"/>
    </row>
    <row r="492" spans="3:3" ht="15.75" customHeight="1" x14ac:dyDescent="0.25">
      <c r="C492" s="127"/>
    </row>
    <row r="493" spans="3:3" ht="15.75" customHeight="1" x14ac:dyDescent="0.25">
      <c r="C493" s="127"/>
    </row>
    <row r="494" spans="3:3" ht="15.75" customHeight="1" x14ac:dyDescent="0.25">
      <c r="C494" s="127"/>
    </row>
    <row r="495" spans="3:3" ht="15.75" customHeight="1" x14ac:dyDescent="0.25">
      <c r="C495" s="127"/>
    </row>
    <row r="496" spans="3:3" ht="15.75" customHeight="1" x14ac:dyDescent="0.25">
      <c r="C496" s="127"/>
    </row>
    <row r="497" spans="3:3" ht="15.75" customHeight="1" x14ac:dyDescent="0.25">
      <c r="C497" s="127"/>
    </row>
    <row r="498" spans="3:3" ht="15.75" customHeight="1" x14ac:dyDescent="0.25">
      <c r="C498" s="127"/>
    </row>
    <row r="499" spans="3:3" ht="15.75" customHeight="1" x14ac:dyDescent="0.25">
      <c r="C499" s="127"/>
    </row>
    <row r="500" spans="3:3" ht="15.75" customHeight="1" x14ac:dyDescent="0.25">
      <c r="C500" s="127"/>
    </row>
    <row r="501" spans="3:3" ht="15.75" customHeight="1" x14ac:dyDescent="0.25">
      <c r="C501" s="127"/>
    </row>
    <row r="502" spans="3:3" ht="15.75" customHeight="1" x14ac:dyDescent="0.25">
      <c r="C502" s="127"/>
    </row>
    <row r="503" spans="3:3" ht="15.75" customHeight="1" x14ac:dyDescent="0.25">
      <c r="C503" s="127"/>
    </row>
    <row r="504" spans="3:3" ht="15.75" customHeight="1" x14ac:dyDescent="0.25">
      <c r="C504" s="127"/>
    </row>
    <row r="505" spans="3:3" ht="15.75" customHeight="1" x14ac:dyDescent="0.25">
      <c r="C505" s="127"/>
    </row>
    <row r="506" spans="3:3" ht="15.75" customHeight="1" x14ac:dyDescent="0.25">
      <c r="C506" s="127"/>
    </row>
    <row r="507" spans="3:3" ht="15.75" customHeight="1" x14ac:dyDescent="0.25">
      <c r="C507" s="127"/>
    </row>
    <row r="508" spans="3:3" ht="15.75" customHeight="1" x14ac:dyDescent="0.25">
      <c r="C508" s="127"/>
    </row>
    <row r="509" spans="3:3" ht="15.75" customHeight="1" x14ac:dyDescent="0.25">
      <c r="C509" s="127"/>
    </row>
    <row r="510" spans="3:3" ht="15.75" customHeight="1" x14ac:dyDescent="0.25">
      <c r="C510" s="127"/>
    </row>
    <row r="511" spans="3:3" ht="15.75" customHeight="1" x14ac:dyDescent="0.25">
      <c r="C511" s="127"/>
    </row>
    <row r="512" spans="3:3" ht="15.75" customHeight="1" x14ac:dyDescent="0.25">
      <c r="C512" s="127"/>
    </row>
    <row r="513" spans="3:3" ht="15.75" customHeight="1" x14ac:dyDescent="0.25">
      <c r="C513" s="127"/>
    </row>
    <row r="514" spans="3:3" ht="15.75" customHeight="1" x14ac:dyDescent="0.25">
      <c r="C514" s="127"/>
    </row>
    <row r="515" spans="3:3" ht="15.75" customHeight="1" x14ac:dyDescent="0.25">
      <c r="C515" s="127"/>
    </row>
    <row r="516" spans="3:3" ht="15.75" customHeight="1" x14ac:dyDescent="0.25">
      <c r="C516" s="127"/>
    </row>
    <row r="517" spans="3:3" ht="15.75" customHeight="1" x14ac:dyDescent="0.25">
      <c r="C517" s="127"/>
    </row>
    <row r="518" spans="3:3" ht="15.75" customHeight="1" x14ac:dyDescent="0.25">
      <c r="C518" s="127"/>
    </row>
    <row r="519" spans="3:3" ht="15.75" customHeight="1" x14ac:dyDescent="0.25">
      <c r="C519" s="127"/>
    </row>
    <row r="520" spans="3:3" ht="15.75" customHeight="1" x14ac:dyDescent="0.25">
      <c r="C520" s="127"/>
    </row>
    <row r="521" spans="3:3" ht="15.75" customHeight="1" x14ac:dyDescent="0.25">
      <c r="C521" s="127"/>
    </row>
    <row r="522" spans="3:3" ht="15.75" customHeight="1" x14ac:dyDescent="0.25">
      <c r="C522" s="127"/>
    </row>
    <row r="523" spans="3:3" ht="15.75" customHeight="1" x14ac:dyDescent="0.25">
      <c r="C523" s="127"/>
    </row>
    <row r="524" spans="3:3" ht="15.75" customHeight="1" x14ac:dyDescent="0.25">
      <c r="C524" s="127"/>
    </row>
    <row r="525" spans="3:3" ht="15.75" customHeight="1" x14ac:dyDescent="0.25">
      <c r="C525" s="127"/>
    </row>
    <row r="526" spans="3:3" ht="15.75" customHeight="1" x14ac:dyDescent="0.25">
      <c r="C526" s="127"/>
    </row>
    <row r="527" spans="3:3" ht="15.75" customHeight="1" x14ac:dyDescent="0.25">
      <c r="C527" s="127"/>
    </row>
    <row r="528" spans="3:3" ht="15.75" customHeight="1" x14ac:dyDescent="0.25">
      <c r="C528" s="127"/>
    </row>
    <row r="529" spans="3:3" ht="15.75" customHeight="1" x14ac:dyDescent="0.25">
      <c r="C529" s="127"/>
    </row>
    <row r="530" spans="3:3" ht="15.75" customHeight="1" x14ac:dyDescent="0.25">
      <c r="C530" s="127"/>
    </row>
    <row r="531" spans="3:3" ht="15.75" customHeight="1" x14ac:dyDescent="0.25">
      <c r="C531" s="127"/>
    </row>
    <row r="532" spans="3:3" ht="15.75" customHeight="1" x14ac:dyDescent="0.25">
      <c r="C532" s="127"/>
    </row>
    <row r="533" spans="3:3" ht="15.75" customHeight="1" x14ac:dyDescent="0.25">
      <c r="C533" s="127"/>
    </row>
    <row r="534" spans="3:3" ht="15.75" customHeight="1" x14ac:dyDescent="0.25">
      <c r="C534" s="127"/>
    </row>
    <row r="535" spans="3:3" ht="15.75" customHeight="1" x14ac:dyDescent="0.25">
      <c r="C535" s="127"/>
    </row>
    <row r="536" spans="3:3" ht="15.75" customHeight="1" x14ac:dyDescent="0.25">
      <c r="C536" s="127"/>
    </row>
    <row r="537" spans="3:3" ht="15.75" customHeight="1" x14ac:dyDescent="0.25">
      <c r="C537" s="127"/>
    </row>
    <row r="538" spans="3:3" ht="15.75" customHeight="1" x14ac:dyDescent="0.25">
      <c r="C538" s="127"/>
    </row>
    <row r="539" spans="3:3" ht="15.75" customHeight="1" x14ac:dyDescent="0.25">
      <c r="C539" s="127"/>
    </row>
    <row r="540" spans="3:3" ht="15.75" customHeight="1" x14ac:dyDescent="0.25">
      <c r="C540" s="127"/>
    </row>
    <row r="541" spans="3:3" ht="15.75" customHeight="1" x14ac:dyDescent="0.25">
      <c r="C541" s="127"/>
    </row>
    <row r="542" spans="3:3" ht="15.75" customHeight="1" x14ac:dyDescent="0.25">
      <c r="C542" s="127"/>
    </row>
    <row r="543" spans="3:3" ht="15.75" customHeight="1" x14ac:dyDescent="0.25">
      <c r="C543" s="127"/>
    </row>
    <row r="544" spans="3:3" ht="15.75" customHeight="1" x14ac:dyDescent="0.25">
      <c r="C544" s="127"/>
    </row>
    <row r="545" spans="3:3" ht="15.75" customHeight="1" x14ac:dyDescent="0.25">
      <c r="C545" s="127"/>
    </row>
    <row r="546" spans="3:3" ht="15.75" customHeight="1" x14ac:dyDescent="0.25">
      <c r="C546" s="127"/>
    </row>
    <row r="547" spans="3:3" ht="15.75" customHeight="1" x14ac:dyDescent="0.25">
      <c r="C547" s="127"/>
    </row>
    <row r="548" spans="3:3" ht="15.75" customHeight="1" x14ac:dyDescent="0.25">
      <c r="C548" s="127"/>
    </row>
    <row r="549" spans="3:3" ht="15.75" customHeight="1" x14ac:dyDescent="0.25">
      <c r="C549" s="127"/>
    </row>
    <row r="550" spans="3:3" ht="15.75" customHeight="1" x14ac:dyDescent="0.25">
      <c r="C550" s="127"/>
    </row>
    <row r="551" spans="3:3" ht="15.75" customHeight="1" x14ac:dyDescent="0.25">
      <c r="C551" s="127"/>
    </row>
    <row r="552" spans="3:3" ht="15.75" customHeight="1" x14ac:dyDescent="0.25">
      <c r="C552" s="127"/>
    </row>
    <row r="553" spans="3:3" ht="15.75" customHeight="1" x14ac:dyDescent="0.25">
      <c r="C553" s="127"/>
    </row>
    <row r="554" spans="3:3" ht="15.75" customHeight="1" x14ac:dyDescent="0.25">
      <c r="C554" s="127"/>
    </row>
    <row r="555" spans="3:3" ht="15.75" customHeight="1" x14ac:dyDescent="0.25">
      <c r="C555" s="127"/>
    </row>
    <row r="556" spans="3:3" ht="15.75" customHeight="1" x14ac:dyDescent="0.25">
      <c r="C556" s="127"/>
    </row>
    <row r="557" spans="3:3" ht="15.75" customHeight="1" x14ac:dyDescent="0.25">
      <c r="C557" s="127"/>
    </row>
    <row r="558" spans="3:3" ht="15.75" customHeight="1" x14ac:dyDescent="0.25">
      <c r="C558" s="127"/>
    </row>
    <row r="559" spans="3:3" ht="15.75" customHeight="1" x14ac:dyDescent="0.25">
      <c r="C559" s="127"/>
    </row>
    <row r="560" spans="3:3" ht="15.75" customHeight="1" x14ac:dyDescent="0.25">
      <c r="C560" s="127"/>
    </row>
    <row r="561" spans="3:3" ht="15.75" customHeight="1" x14ac:dyDescent="0.25">
      <c r="C561" s="127"/>
    </row>
    <row r="562" spans="3:3" ht="15.75" customHeight="1" x14ac:dyDescent="0.25">
      <c r="C562" s="127"/>
    </row>
    <row r="563" spans="3:3" ht="15.75" customHeight="1" x14ac:dyDescent="0.25">
      <c r="C563" s="127"/>
    </row>
    <row r="564" spans="3:3" ht="15.75" customHeight="1" x14ac:dyDescent="0.25">
      <c r="C564" s="127"/>
    </row>
    <row r="565" spans="3:3" ht="15.75" customHeight="1" x14ac:dyDescent="0.25">
      <c r="C565" s="127"/>
    </row>
    <row r="566" spans="3:3" ht="15.75" customHeight="1" x14ac:dyDescent="0.25">
      <c r="C566" s="127"/>
    </row>
    <row r="567" spans="3:3" ht="15.75" customHeight="1" x14ac:dyDescent="0.25">
      <c r="C567" s="127"/>
    </row>
    <row r="568" spans="3:3" ht="15.75" customHeight="1" x14ac:dyDescent="0.25">
      <c r="C568" s="127"/>
    </row>
    <row r="569" spans="3:3" ht="15.75" customHeight="1" x14ac:dyDescent="0.25">
      <c r="C569" s="127"/>
    </row>
    <row r="570" spans="3:3" ht="15.75" customHeight="1" x14ac:dyDescent="0.25">
      <c r="C570" s="127"/>
    </row>
    <row r="571" spans="3:3" ht="15.75" customHeight="1" x14ac:dyDescent="0.25">
      <c r="C571" s="127"/>
    </row>
    <row r="572" spans="3:3" ht="15.75" customHeight="1" x14ac:dyDescent="0.25">
      <c r="C572" s="127"/>
    </row>
    <row r="573" spans="3:3" ht="15.75" customHeight="1" x14ac:dyDescent="0.25">
      <c r="C573" s="127"/>
    </row>
    <row r="574" spans="3:3" ht="15.75" customHeight="1" x14ac:dyDescent="0.25">
      <c r="C574" s="127"/>
    </row>
    <row r="575" spans="3:3" ht="15.75" customHeight="1" x14ac:dyDescent="0.25">
      <c r="C575" s="127"/>
    </row>
    <row r="576" spans="3:3" ht="15.75" customHeight="1" x14ac:dyDescent="0.25">
      <c r="C576" s="127"/>
    </row>
    <row r="577" spans="3:3" ht="15.75" customHeight="1" x14ac:dyDescent="0.25">
      <c r="C577" s="127"/>
    </row>
    <row r="578" spans="3:3" ht="15.75" customHeight="1" x14ac:dyDescent="0.25">
      <c r="C578" s="127"/>
    </row>
    <row r="579" spans="3:3" ht="15.75" customHeight="1" x14ac:dyDescent="0.25">
      <c r="C579" s="127"/>
    </row>
    <row r="580" spans="3:3" ht="15.75" customHeight="1" x14ac:dyDescent="0.25">
      <c r="C580" s="127"/>
    </row>
    <row r="581" spans="3:3" ht="15.75" customHeight="1" x14ac:dyDescent="0.25">
      <c r="C581" s="127"/>
    </row>
    <row r="582" spans="3:3" ht="15.75" customHeight="1" x14ac:dyDescent="0.25">
      <c r="C582" s="127"/>
    </row>
    <row r="583" spans="3:3" ht="15.75" customHeight="1" x14ac:dyDescent="0.25">
      <c r="C583" s="127"/>
    </row>
    <row r="584" spans="3:3" ht="15.75" customHeight="1" x14ac:dyDescent="0.25">
      <c r="C584" s="127"/>
    </row>
    <row r="585" spans="3:3" ht="15.75" customHeight="1" x14ac:dyDescent="0.25">
      <c r="C585" s="127"/>
    </row>
    <row r="586" spans="3:3" ht="15.75" customHeight="1" x14ac:dyDescent="0.25">
      <c r="C586" s="127"/>
    </row>
    <row r="587" spans="3:3" ht="15.75" customHeight="1" x14ac:dyDescent="0.25">
      <c r="C587" s="127"/>
    </row>
    <row r="588" spans="3:3" ht="15.75" customHeight="1" x14ac:dyDescent="0.25">
      <c r="C588" s="127"/>
    </row>
    <row r="589" spans="3:3" ht="15.75" customHeight="1" x14ac:dyDescent="0.25">
      <c r="C589" s="127"/>
    </row>
    <row r="590" spans="3:3" ht="15.75" customHeight="1" x14ac:dyDescent="0.25">
      <c r="C590" s="127"/>
    </row>
    <row r="591" spans="3:3" ht="15.75" customHeight="1" x14ac:dyDescent="0.25">
      <c r="C591" s="127"/>
    </row>
    <row r="592" spans="3:3" ht="15.75" customHeight="1" x14ac:dyDescent="0.25">
      <c r="C592" s="127"/>
    </row>
    <row r="593" spans="3:3" ht="15.75" customHeight="1" x14ac:dyDescent="0.25">
      <c r="C593" s="127"/>
    </row>
    <row r="594" spans="3:3" ht="15.75" customHeight="1" x14ac:dyDescent="0.25">
      <c r="C594" s="127"/>
    </row>
    <row r="595" spans="3:3" ht="15.75" customHeight="1" x14ac:dyDescent="0.25">
      <c r="C595" s="127"/>
    </row>
    <row r="596" spans="3:3" ht="15.75" customHeight="1" x14ac:dyDescent="0.25">
      <c r="C596" s="127"/>
    </row>
    <row r="597" spans="3:3" ht="15.75" customHeight="1" x14ac:dyDescent="0.25">
      <c r="C597" s="127"/>
    </row>
    <row r="598" spans="3:3" ht="15.75" customHeight="1" x14ac:dyDescent="0.25">
      <c r="C598" s="127"/>
    </row>
    <row r="599" spans="3:3" ht="15.75" customHeight="1" x14ac:dyDescent="0.25">
      <c r="C599" s="127"/>
    </row>
    <row r="600" spans="3:3" ht="15.75" customHeight="1" x14ac:dyDescent="0.25">
      <c r="C600" s="127"/>
    </row>
    <row r="601" spans="3:3" ht="15.75" customHeight="1" x14ac:dyDescent="0.25">
      <c r="C601" s="127"/>
    </row>
    <row r="602" spans="3:3" ht="15.75" customHeight="1" x14ac:dyDescent="0.25">
      <c r="C602" s="127"/>
    </row>
    <row r="603" spans="3:3" ht="15.75" customHeight="1" x14ac:dyDescent="0.25">
      <c r="C603" s="127"/>
    </row>
    <row r="604" spans="3:3" ht="15.75" customHeight="1" x14ac:dyDescent="0.25">
      <c r="C604" s="127"/>
    </row>
    <row r="605" spans="3:3" ht="15.75" customHeight="1" x14ac:dyDescent="0.25">
      <c r="C605" s="127"/>
    </row>
    <row r="606" spans="3:3" ht="15.75" customHeight="1" x14ac:dyDescent="0.25">
      <c r="C606" s="127"/>
    </row>
    <row r="607" spans="3:3" ht="15.75" customHeight="1" x14ac:dyDescent="0.25">
      <c r="C607" s="127"/>
    </row>
    <row r="608" spans="3:3" ht="15.75" customHeight="1" x14ac:dyDescent="0.25">
      <c r="C608" s="127"/>
    </row>
    <row r="609" spans="3:3" ht="15.75" customHeight="1" x14ac:dyDescent="0.25">
      <c r="C609" s="127"/>
    </row>
    <row r="610" spans="3:3" ht="15.75" customHeight="1" x14ac:dyDescent="0.25">
      <c r="C610" s="127"/>
    </row>
    <row r="611" spans="3:3" ht="15.75" customHeight="1" x14ac:dyDescent="0.25">
      <c r="C611" s="127"/>
    </row>
    <row r="612" spans="3:3" ht="15.75" customHeight="1" x14ac:dyDescent="0.25">
      <c r="C612" s="127"/>
    </row>
    <row r="613" spans="3:3" ht="15.75" customHeight="1" x14ac:dyDescent="0.25">
      <c r="C613" s="127"/>
    </row>
    <row r="614" spans="3:3" ht="15.75" customHeight="1" x14ac:dyDescent="0.25">
      <c r="C614" s="127"/>
    </row>
    <row r="615" spans="3:3" ht="15.75" customHeight="1" x14ac:dyDescent="0.25">
      <c r="C615" s="127"/>
    </row>
    <row r="616" spans="3:3" ht="15.75" customHeight="1" x14ac:dyDescent="0.25">
      <c r="C616" s="127"/>
    </row>
    <row r="617" spans="3:3" ht="15.75" customHeight="1" x14ac:dyDescent="0.25">
      <c r="C617" s="127"/>
    </row>
    <row r="618" spans="3:3" ht="15.75" customHeight="1" x14ac:dyDescent="0.25">
      <c r="C618" s="127"/>
    </row>
    <row r="619" spans="3:3" ht="15.75" customHeight="1" x14ac:dyDescent="0.25">
      <c r="C619" s="127"/>
    </row>
    <row r="620" spans="3:3" ht="15.75" customHeight="1" x14ac:dyDescent="0.25">
      <c r="C620" s="127"/>
    </row>
    <row r="621" spans="3:3" ht="15.75" customHeight="1" x14ac:dyDescent="0.25">
      <c r="C621" s="127"/>
    </row>
    <row r="622" spans="3:3" ht="15.75" customHeight="1" x14ac:dyDescent="0.25">
      <c r="C622" s="127"/>
    </row>
    <row r="623" spans="3:3" ht="15.75" customHeight="1" x14ac:dyDescent="0.25">
      <c r="C623" s="127"/>
    </row>
    <row r="624" spans="3:3" ht="15.75" customHeight="1" x14ac:dyDescent="0.25">
      <c r="C624" s="127"/>
    </row>
    <row r="625" spans="3:3" ht="15.75" customHeight="1" x14ac:dyDescent="0.25">
      <c r="C625" s="127"/>
    </row>
    <row r="626" spans="3:3" ht="15.75" customHeight="1" x14ac:dyDescent="0.25">
      <c r="C626" s="127"/>
    </row>
    <row r="627" spans="3:3" ht="15.75" customHeight="1" x14ac:dyDescent="0.25">
      <c r="C627" s="127"/>
    </row>
    <row r="628" spans="3:3" ht="15.75" customHeight="1" x14ac:dyDescent="0.25">
      <c r="C628" s="127"/>
    </row>
    <row r="629" spans="3:3" ht="15.75" customHeight="1" x14ac:dyDescent="0.25">
      <c r="C629" s="127"/>
    </row>
    <row r="630" spans="3:3" ht="15.75" customHeight="1" x14ac:dyDescent="0.25">
      <c r="C630" s="127"/>
    </row>
    <row r="631" spans="3:3" ht="15.75" customHeight="1" x14ac:dyDescent="0.25">
      <c r="C631" s="127"/>
    </row>
    <row r="632" spans="3:3" ht="15.75" customHeight="1" x14ac:dyDescent="0.25">
      <c r="C632" s="127"/>
    </row>
    <row r="633" spans="3:3" ht="15.75" customHeight="1" x14ac:dyDescent="0.25">
      <c r="C633" s="127"/>
    </row>
    <row r="634" spans="3:3" ht="15.75" customHeight="1" x14ac:dyDescent="0.25">
      <c r="C634" s="127"/>
    </row>
    <row r="635" spans="3:3" ht="15.75" customHeight="1" x14ac:dyDescent="0.25">
      <c r="C635" s="127"/>
    </row>
    <row r="636" spans="3:3" ht="15.75" customHeight="1" x14ac:dyDescent="0.25">
      <c r="C636" s="127"/>
    </row>
    <row r="637" spans="3:3" ht="15.75" customHeight="1" x14ac:dyDescent="0.25">
      <c r="C637" s="127"/>
    </row>
    <row r="638" spans="3:3" ht="15.75" customHeight="1" x14ac:dyDescent="0.25">
      <c r="C638" s="127"/>
    </row>
    <row r="639" spans="3:3" ht="15.75" customHeight="1" x14ac:dyDescent="0.25">
      <c r="C639" s="127"/>
    </row>
    <row r="640" spans="3:3" ht="15.75" customHeight="1" x14ac:dyDescent="0.25">
      <c r="C640" s="127"/>
    </row>
    <row r="641" spans="3:3" ht="15.75" customHeight="1" x14ac:dyDescent="0.25">
      <c r="C641" s="127"/>
    </row>
    <row r="642" spans="3:3" ht="15.75" customHeight="1" x14ac:dyDescent="0.25">
      <c r="C642" s="127"/>
    </row>
    <row r="643" spans="3:3" ht="15.75" customHeight="1" x14ac:dyDescent="0.25">
      <c r="C643" s="127"/>
    </row>
    <row r="644" spans="3:3" ht="15.75" customHeight="1" x14ac:dyDescent="0.25">
      <c r="C644" s="127"/>
    </row>
    <row r="645" spans="3:3" ht="15.75" customHeight="1" x14ac:dyDescent="0.25">
      <c r="C645" s="127"/>
    </row>
    <row r="646" spans="3:3" ht="15.75" customHeight="1" x14ac:dyDescent="0.25">
      <c r="C646" s="127"/>
    </row>
    <row r="647" spans="3:3" ht="15.75" customHeight="1" x14ac:dyDescent="0.25">
      <c r="C647" s="127"/>
    </row>
    <row r="648" spans="3:3" ht="15.75" customHeight="1" x14ac:dyDescent="0.25">
      <c r="C648" s="127"/>
    </row>
    <row r="649" spans="3:3" ht="15.75" customHeight="1" x14ac:dyDescent="0.25">
      <c r="C649" s="127"/>
    </row>
    <row r="650" spans="3:3" ht="15.75" customHeight="1" x14ac:dyDescent="0.25">
      <c r="C650" s="127"/>
    </row>
    <row r="651" spans="3:3" ht="15.75" customHeight="1" x14ac:dyDescent="0.25">
      <c r="C651" s="127"/>
    </row>
    <row r="652" spans="3:3" ht="15.75" customHeight="1" x14ac:dyDescent="0.25">
      <c r="C652" s="127"/>
    </row>
    <row r="653" spans="3:3" ht="15.75" customHeight="1" x14ac:dyDescent="0.25">
      <c r="C653" s="127"/>
    </row>
    <row r="654" spans="3:3" ht="15.75" customHeight="1" x14ac:dyDescent="0.25">
      <c r="C654" s="127"/>
    </row>
    <row r="655" spans="3:3" ht="15.75" customHeight="1" x14ac:dyDescent="0.25">
      <c r="C655" s="127"/>
    </row>
    <row r="656" spans="3:3" ht="15.75" customHeight="1" x14ac:dyDescent="0.25">
      <c r="C656" s="127"/>
    </row>
    <row r="657" spans="3:3" ht="15.75" customHeight="1" x14ac:dyDescent="0.25">
      <c r="C657" s="127"/>
    </row>
    <row r="658" spans="3:3" ht="15.75" customHeight="1" x14ac:dyDescent="0.25">
      <c r="C658" s="127"/>
    </row>
    <row r="659" spans="3:3" ht="15.75" customHeight="1" x14ac:dyDescent="0.25">
      <c r="C659" s="127"/>
    </row>
    <row r="660" spans="3:3" ht="15.75" customHeight="1" x14ac:dyDescent="0.25">
      <c r="C660" s="127"/>
    </row>
    <row r="661" spans="3:3" ht="15.75" customHeight="1" x14ac:dyDescent="0.25">
      <c r="C661" s="127"/>
    </row>
    <row r="662" spans="3:3" ht="15.75" customHeight="1" x14ac:dyDescent="0.25">
      <c r="C662" s="127"/>
    </row>
    <row r="663" spans="3:3" ht="15.75" customHeight="1" x14ac:dyDescent="0.25">
      <c r="C663" s="127"/>
    </row>
    <row r="664" spans="3:3" ht="15.75" customHeight="1" x14ac:dyDescent="0.25">
      <c r="C664" s="127"/>
    </row>
    <row r="665" spans="3:3" ht="15.75" customHeight="1" x14ac:dyDescent="0.25">
      <c r="C665" s="127"/>
    </row>
    <row r="666" spans="3:3" ht="15.75" customHeight="1" x14ac:dyDescent="0.25">
      <c r="C666" s="127"/>
    </row>
    <row r="667" spans="3:3" ht="15.75" customHeight="1" x14ac:dyDescent="0.25">
      <c r="C667" s="127"/>
    </row>
    <row r="668" spans="3:3" ht="15.75" customHeight="1" x14ac:dyDescent="0.25">
      <c r="C668" s="127"/>
    </row>
    <row r="669" spans="3:3" ht="15.75" customHeight="1" x14ac:dyDescent="0.25">
      <c r="C669" s="127"/>
    </row>
    <row r="670" spans="3:3" ht="15.75" customHeight="1" x14ac:dyDescent="0.25">
      <c r="C670" s="127"/>
    </row>
    <row r="671" spans="3:3" ht="15.75" customHeight="1" x14ac:dyDescent="0.25">
      <c r="C671" s="127"/>
    </row>
    <row r="672" spans="3:3" ht="15.75" customHeight="1" x14ac:dyDescent="0.25">
      <c r="C672" s="127"/>
    </row>
    <row r="673" spans="3:3" ht="15.75" customHeight="1" x14ac:dyDescent="0.25">
      <c r="C673" s="127"/>
    </row>
    <row r="674" spans="3:3" ht="15.75" customHeight="1" x14ac:dyDescent="0.25">
      <c r="C674" s="127"/>
    </row>
    <row r="675" spans="3:3" ht="15.75" customHeight="1" x14ac:dyDescent="0.25">
      <c r="C675" s="127"/>
    </row>
    <row r="676" spans="3:3" ht="15.75" customHeight="1" x14ac:dyDescent="0.25">
      <c r="C676" s="127"/>
    </row>
    <row r="677" spans="3:3" ht="15.75" customHeight="1" x14ac:dyDescent="0.25">
      <c r="C677" s="127"/>
    </row>
    <row r="678" spans="3:3" ht="15.75" customHeight="1" x14ac:dyDescent="0.25">
      <c r="C678" s="127"/>
    </row>
    <row r="679" spans="3:3" ht="15.75" customHeight="1" x14ac:dyDescent="0.25">
      <c r="C679" s="127"/>
    </row>
    <row r="680" spans="3:3" ht="15.75" customHeight="1" x14ac:dyDescent="0.25">
      <c r="C680" s="127"/>
    </row>
    <row r="681" spans="3:3" ht="15.75" customHeight="1" x14ac:dyDescent="0.25">
      <c r="C681" s="127"/>
    </row>
    <row r="682" spans="3:3" ht="15.75" customHeight="1" x14ac:dyDescent="0.25">
      <c r="C682" s="127"/>
    </row>
    <row r="683" spans="3:3" ht="15.75" customHeight="1" x14ac:dyDescent="0.25">
      <c r="C683" s="127"/>
    </row>
    <row r="684" spans="3:3" ht="15.75" customHeight="1" x14ac:dyDescent="0.25">
      <c r="C684" s="127"/>
    </row>
    <row r="685" spans="3:3" ht="15.75" customHeight="1" x14ac:dyDescent="0.25">
      <c r="C685" s="127"/>
    </row>
    <row r="686" spans="3:3" ht="15.75" customHeight="1" x14ac:dyDescent="0.25">
      <c r="C686" s="127"/>
    </row>
    <row r="687" spans="3:3" ht="15.75" customHeight="1" x14ac:dyDescent="0.25">
      <c r="C687" s="127"/>
    </row>
    <row r="688" spans="3:3" ht="15.75" customHeight="1" x14ac:dyDescent="0.25">
      <c r="C688" s="127"/>
    </row>
    <row r="689" spans="3:3" ht="15.75" customHeight="1" x14ac:dyDescent="0.25">
      <c r="C689" s="127"/>
    </row>
    <row r="690" spans="3:3" ht="15.75" customHeight="1" x14ac:dyDescent="0.25">
      <c r="C690" s="127"/>
    </row>
    <row r="691" spans="3:3" ht="15.75" customHeight="1" x14ac:dyDescent="0.25">
      <c r="C691" s="127"/>
    </row>
    <row r="692" spans="3:3" ht="15.75" customHeight="1" x14ac:dyDescent="0.25">
      <c r="C692" s="127"/>
    </row>
    <row r="693" spans="3:3" ht="15.75" customHeight="1" x14ac:dyDescent="0.25">
      <c r="C693" s="127"/>
    </row>
    <row r="694" spans="3:3" ht="15.75" customHeight="1" x14ac:dyDescent="0.25">
      <c r="C694" s="127"/>
    </row>
    <row r="695" spans="3:3" ht="15.75" customHeight="1" x14ac:dyDescent="0.25">
      <c r="C695" s="127"/>
    </row>
    <row r="696" spans="3:3" ht="15.75" customHeight="1" x14ac:dyDescent="0.25">
      <c r="C696" s="127"/>
    </row>
    <row r="697" spans="3:3" ht="15.75" customHeight="1" x14ac:dyDescent="0.25">
      <c r="C697" s="127"/>
    </row>
    <row r="698" spans="3:3" ht="15.75" customHeight="1" x14ac:dyDescent="0.25">
      <c r="C698" s="127"/>
    </row>
    <row r="699" spans="3:3" ht="15.75" customHeight="1" x14ac:dyDescent="0.25">
      <c r="C699" s="127"/>
    </row>
    <row r="700" spans="3:3" ht="15.75" customHeight="1" x14ac:dyDescent="0.25">
      <c r="C700" s="127"/>
    </row>
    <row r="701" spans="3:3" ht="15.75" customHeight="1" x14ac:dyDescent="0.25">
      <c r="C701" s="127"/>
    </row>
    <row r="702" spans="3:3" ht="15.75" customHeight="1" x14ac:dyDescent="0.25">
      <c r="C702" s="127"/>
    </row>
    <row r="703" spans="3:3" ht="15.75" customHeight="1" x14ac:dyDescent="0.25">
      <c r="C703" s="127"/>
    </row>
    <row r="704" spans="3:3" ht="15.75" customHeight="1" x14ac:dyDescent="0.25">
      <c r="C704" s="127"/>
    </row>
    <row r="705" spans="3:3" ht="15.75" customHeight="1" x14ac:dyDescent="0.25">
      <c r="C705" s="127"/>
    </row>
    <row r="706" spans="3:3" ht="15.75" customHeight="1" x14ac:dyDescent="0.25">
      <c r="C706" s="127"/>
    </row>
    <row r="707" spans="3:3" ht="15.75" customHeight="1" x14ac:dyDescent="0.25">
      <c r="C707" s="127"/>
    </row>
    <row r="708" spans="3:3" ht="15.75" customHeight="1" x14ac:dyDescent="0.25">
      <c r="C708" s="127"/>
    </row>
    <row r="709" spans="3:3" ht="15.75" customHeight="1" x14ac:dyDescent="0.25">
      <c r="C709" s="127"/>
    </row>
    <row r="710" spans="3:3" ht="15.75" customHeight="1" x14ac:dyDescent="0.25">
      <c r="C710" s="127"/>
    </row>
    <row r="711" spans="3:3" ht="15.75" customHeight="1" x14ac:dyDescent="0.25">
      <c r="C711" s="127"/>
    </row>
    <row r="712" spans="3:3" ht="15.75" customHeight="1" x14ac:dyDescent="0.25">
      <c r="C712" s="127"/>
    </row>
    <row r="713" spans="3:3" ht="15.75" customHeight="1" x14ac:dyDescent="0.25">
      <c r="C713" s="127"/>
    </row>
    <row r="714" spans="3:3" ht="15.75" customHeight="1" x14ac:dyDescent="0.25">
      <c r="C714" s="127"/>
    </row>
    <row r="715" spans="3:3" ht="15.75" customHeight="1" x14ac:dyDescent="0.25">
      <c r="C715" s="127"/>
    </row>
    <row r="716" spans="3:3" ht="15.75" customHeight="1" x14ac:dyDescent="0.25">
      <c r="C716" s="127"/>
    </row>
    <row r="717" spans="3:3" ht="15.75" customHeight="1" x14ac:dyDescent="0.25">
      <c r="C717" s="127"/>
    </row>
    <row r="718" spans="3:3" ht="15.75" customHeight="1" x14ac:dyDescent="0.25">
      <c r="C718" s="127"/>
    </row>
    <row r="719" spans="3:3" ht="15.75" customHeight="1" x14ac:dyDescent="0.25">
      <c r="C719" s="127"/>
    </row>
    <row r="720" spans="3:3" ht="15.75" customHeight="1" x14ac:dyDescent="0.25">
      <c r="C720" s="127"/>
    </row>
    <row r="721" spans="3:3" ht="15.75" customHeight="1" x14ac:dyDescent="0.25">
      <c r="C721" s="127"/>
    </row>
    <row r="722" spans="3:3" ht="15.75" customHeight="1" x14ac:dyDescent="0.25">
      <c r="C722" s="127"/>
    </row>
    <row r="723" spans="3:3" ht="15.75" customHeight="1" x14ac:dyDescent="0.25">
      <c r="C723" s="127"/>
    </row>
    <row r="724" spans="3:3" ht="15.75" customHeight="1" x14ac:dyDescent="0.25">
      <c r="C724" s="127"/>
    </row>
    <row r="725" spans="3:3" ht="15.75" customHeight="1" x14ac:dyDescent="0.25">
      <c r="C725" s="127"/>
    </row>
    <row r="726" spans="3:3" ht="15.75" customHeight="1" x14ac:dyDescent="0.25">
      <c r="C726" s="127"/>
    </row>
    <row r="727" spans="3:3" ht="15.75" customHeight="1" x14ac:dyDescent="0.25">
      <c r="C727" s="127"/>
    </row>
    <row r="728" spans="3:3" ht="15.75" customHeight="1" x14ac:dyDescent="0.25">
      <c r="C728" s="127"/>
    </row>
    <row r="729" spans="3:3" ht="15.75" customHeight="1" x14ac:dyDescent="0.25">
      <c r="C729" s="127"/>
    </row>
    <row r="730" spans="3:3" ht="15.75" customHeight="1" x14ac:dyDescent="0.25">
      <c r="C730" s="127"/>
    </row>
    <row r="731" spans="3:3" ht="15.75" customHeight="1" x14ac:dyDescent="0.25">
      <c r="C731" s="127"/>
    </row>
    <row r="732" spans="3:3" ht="15.75" customHeight="1" x14ac:dyDescent="0.25">
      <c r="C732" s="127"/>
    </row>
    <row r="733" spans="3:3" ht="15.75" customHeight="1" x14ac:dyDescent="0.25">
      <c r="C733" s="127"/>
    </row>
    <row r="734" spans="3:3" ht="15.75" customHeight="1" x14ac:dyDescent="0.25">
      <c r="C734" s="127"/>
    </row>
    <row r="735" spans="3:3" ht="15.75" customHeight="1" x14ac:dyDescent="0.25">
      <c r="C735" s="127"/>
    </row>
    <row r="736" spans="3:3" ht="15.75" customHeight="1" x14ac:dyDescent="0.25">
      <c r="C736" s="127"/>
    </row>
    <row r="737" spans="3:3" ht="15.75" customHeight="1" x14ac:dyDescent="0.25">
      <c r="C737" s="127"/>
    </row>
    <row r="738" spans="3:3" ht="15.75" customHeight="1" x14ac:dyDescent="0.25">
      <c r="C738" s="127"/>
    </row>
    <row r="739" spans="3:3" ht="15.75" customHeight="1" x14ac:dyDescent="0.25">
      <c r="C739" s="127"/>
    </row>
    <row r="740" spans="3:3" ht="15.75" customHeight="1" x14ac:dyDescent="0.25">
      <c r="C740" s="127"/>
    </row>
    <row r="741" spans="3:3" ht="15.75" customHeight="1" x14ac:dyDescent="0.25">
      <c r="C741" s="127"/>
    </row>
    <row r="742" spans="3:3" ht="15.75" customHeight="1" x14ac:dyDescent="0.25">
      <c r="C742" s="127"/>
    </row>
    <row r="743" spans="3:3" ht="15.75" customHeight="1" x14ac:dyDescent="0.25">
      <c r="C743" s="127"/>
    </row>
    <row r="744" spans="3:3" ht="15.75" customHeight="1" x14ac:dyDescent="0.25">
      <c r="C744" s="127"/>
    </row>
    <row r="745" spans="3:3" ht="15.75" customHeight="1" x14ac:dyDescent="0.25">
      <c r="C745" s="127"/>
    </row>
    <row r="746" spans="3:3" ht="15.75" customHeight="1" x14ac:dyDescent="0.25">
      <c r="C746" s="127"/>
    </row>
    <row r="747" spans="3:3" ht="15.75" customHeight="1" x14ac:dyDescent="0.25">
      <c r="C747" s="127"/>
    </row>
    <row r="748" spans="3:3" ht="15.75" customHeight="1" x14ac:dyDescent="0.25">
      <c r="C748" s="127"/>
    </row>
    <row r="749" spans="3:3" ht="15.75" customHeight="1" x14ac:dyDescent="0.25">
      <c r="C749" s="127"/>
    </row>
    <row r="750" spans="3:3" ht="15.75" customHeight="1" x14ac:dyDescent="0.25">
      <c r="C750" s="127"/>
    </row>
    <row r="751" spans="3:3" ht="15.75" customHeight="1" x14ac:dyDescent="0.25">
      <c r="C751" s="127"/>
    </row>
    <row r="752" spans="3:3" ht="15.75" customHeight="1" x14ac:dyDescent="0.25">
      <c r="C752" s="127"/>
    </row>
    <row r="753" spans="3:3" ht="15.75" customHeight="1" x14ac:dyDescent="0.25">
      <c r="C753" s="127"/>
    </row>
    <row r="754" spans="3:3" ht="15.75" customHeight="1" x14ac:dyDescent="0.25">
      <c r="C754" s="127"/>
    </row>
    <row r="755" spans="3:3" ht="15.75" customHeight="1" x14ac:dyDescent="0.25">
      <c r="C755" s="127"/>
    </row>
    <row r="756" spans="3:3" ht="15.75" customHeight="1" x14ac:dyDescent="0.25">
      <c r="C756" s="127"/>
    </row>
    <row r="757" spans="3:3" ht="15.75" customHeight="1" x14ac:dyDescent="0.25">
      <c r="C757" s="127"/>
    </row>
    <row r="758" spans="3:3" ht="15.75" customHeight="1" x14ac:dyDescent="0.25">
      <c r="C758" s="127"/>
    </row>
    <row r="759" spans="3:3" ht="15.75" customHeight="1" x14ac:dyDescent="0.25">
      <c r="C759" s="127"/>
    </row>
    <row r="760" spans="3:3" ht="15.75" customHeight="1" x14ac:dyDescent="0.25">
      <c r="C760" s="127"/>
    </row>
    <row r="761" spans="3:3" ht="15.75" customHeight="1" x14ac:dyDescent="0.25">
      <c r="C761" s="127"/>
    </row>
    <row r="762" spans="3:3" ht="15.75" customHeight="1" x14ac:dyDescent="0.25">
      <c r="C762" s="127"/>
    </row>
    <row r="763" spans="3:3" ht="15.75" customHeight="1" x14ac:dyDescent="0.25">
      <c r="C763" s="127"/>
    </row>
    <row r="764" spans="3:3" ht="15.75" customHeight="1" x14ac:dyDescent="0.25">
      <c r="C764" s="127"/>
    </row>
    <row r="765" spans="3:3" ht="15.75" customHeight="1" x14ac:dyDescent="0.25">
      <c r="C765" s="127"/>
    </row>
    <row r="766" spans="3:3" ht="15.75" customHeight="1" x14ac:dyDescent="0.25">
      <c r="C766" s="127"/>
    </row>
    <row r="767" spans="3:3" ht="15.75" customHeight="1" x14ac:dyDescent="0.25">
      <c r="C767" s="127"/>
    </row>
    <row r="768" spans="3:3" ht="15.75" customHeight="1" x14ac:dyDescent="0.25">
      <c r="C768" s="127"/>
    </row>
    <row r="769" spans="3:3" ht="15.75" customHeight="1" x14ac:dyDescent="0.25">
      <c r="C769" s="127"/>
    </row>
    <row r="770" spans="3:3" ht="15.75" customHeight="1" x14ac:dyDescent="0.25">
      <c r="C770" s="127"/>
    </row>
    <row r="771" spans="3:3" ht="15.75" customHeight="1" x14ac:dyDescent="0.25">
      <c r="C771" s="127"/>
    </row>
    <row r="772" spans="3:3" ht="15.75" customHeight="1" x14ac:dyDescent="0.25">
      <c r="C772" s="127"/>
    </row>
    <row r="773" spans="3:3" ht="15.75" customHeight="1" x14ac:dyDescent="0.25">
      <c r="C773" s="127"/>
    </row>
    <row r="774" spans="3:3" ht="15.75" customHeight="1" x14ac:dyDescent="0.25">
      <c r="C774" s="127"/>
    </row>
    <row r="775" spans="3:3" ht="15.75" customHeight="1" x14ac:dyDescent="0.25">
      <c r="C775" s="127"/>
    </row>
    <row r="776" spans="3:3" ht="15.75" customHeight="1" x14ac:dyDescent="0.25">
      <c r="C776" s="127"/>
    </row>
    <row r="777" spans="3:3" ht="15.75" customHeight="1" x14ac:dyDescent="0.25">
      <c r="C777" s="127"/>
    </row>
    <row r="778" spans="3:3" ht="15.75" customHeight="1" x14ac:dyDescent="0.25">
      <c r="C778" s="127"/>
    </row>
    <row r="779" spans="3:3" ht="15.75" customHeight="1" x14ac:dyDescent="0.25">
      <c r="C779" s="127"/>
    </row>
    <row r="780" spans="3:3" ht="15.75" customHeight="1" x14ac:dyDescent="0.25">
      <c r="C780" s="127"/>
    </row>
    <row r="781" spans="3:3" ht="15.75" customHeight="1" x14ac:dyDescent="0.25">
      <c r="C781" s="127"/>
    </row>
    <row r="782" spans="3:3" ht="15.75" customHeight="1" x14ac:dyDescent="0.25">
      <c r="C782" s="127"/>
    </row>
    <row r="783" spans="3:3" ht="15.75" customHeight="1" x14ac:dyDescent="0.25">
      <c r="C783" s="127"/>
    </row>
    <row r="784" spans="3:3" ht="15.75" customHeight="1" x14ac:dyDescent="0.25">
      <c r="C784" s="127"/>
    </row>
    <row r="785" spans="3:3" ht="15.75" customHeight="1" x14ac:dyDescent="0.25">
      <c r="C785" s="127"/>
    </row>
    <row r="786" spans="3:3" ht="15.75" customHeight="1" x14ac:dyDescent="0.25">
      <c r="C786" s="127"/>
    </row>
    <row r="787" spans="3:3" ht="15.75" customHeight="1" x14ac:dyDescent="0.25">
      <c r="C787" s="127"/>
    </row>
    <row r="788" spans="3:3" ht="15.75" customHeight="1" x14ac:dyDescent="0.25">
      <c r="C788" s="127"/>
    </row>
    <row r="789" spans="3:3" ht="15.75" customHeight="1" x14ac:dyDescent="0.25">
      <c r="C789" s="127"/>
    </row>
    <row r="790" spans="3:3" ht="15.75" customHeight="1" x14ac:dyDescent="0.25">
      <c r="C790" s="127"/>
    </row>
    <row r="791" spans="3:3" ht="15.75" customHeight="1" x14ac:dyDescent="0.25">
      <c r="C791" s="127"/>
    </row>
    <row r="792" spans="3:3" ht="15.75" customHeight="1" x14ac:dyDescent="0.25">
      <c r="C792" s="127"/>
    </row>
    <row r="793" spans="3:3" ht="15.75" customHeight="1" x14ac:dyDescent="0.25">
      <c r="C793" s="127"/>
    </row>
    <row r="794" spans="3:3" ht="15.75" customHeight="1" x14ac:dyDescent="0.25">
      <c r="C794" s="127"/>
    </row>
    <row r="795" spans="3:3" ht="15.75" customHeight="1" x14ac:dyDescent="0.25">
      <c r="C795" s="127"/>
    </row>
    <row r="796" spans="3:3" ht="15.75" customHeight="1" x14ac:dyDescent="0.25">
      <c r="C796" s="127"/>
    </row>
    <row r="797" spans="3:3" ht="15.75" customHeight="1" x14ac:dyDescent="0.25">
      <c r="C797" s="127"/>
    </row>
    <row r="798" spans="3:3" ht="15.75" customHeight="1" x14ac:dyDescent="0.25">
      <c r="C798" s="127"/>
    </row>
    <row r="799" spans="3:3" ht="15.75" customHeight="1" x14ac:dyDescent="0.25">
      <c r="C799" s="127"/>
    </row>
    <row r="800" spans="3:3" ht="15.75" customHeight="1" x14ac:dyDescent="0.25">
      <c r="C800" s="127"/>
    </row>
    <row r="801" spans="3:3" ht="15.75" customHeight="1" x14ac:dyDescent="0.25">
      <c r="C801" s="127"/>
    </row>
    <row r="802" spans="3:3" ht="15.75" customHeight="1" x14ac:dyDescent="0.25">
      <c r="C802" s="127"/>
    </row>
    <row r="803" spans="3:3" ht="15.75" customHeight="1" x14ac:dyDescent="0.25">
      <c r="C803" s="127"/>
    </row>
    <row r="804" spans="3:3" ht="15.75" customHeight="1" x14ac:dyDescent="0.25">
      <c r="C804" s="127"/>
    </row>
    <row r="805" spans="3:3" ht="15.75" customHeight="1" x14ac:dyDescent="0.25">
      <c r="C805" s="127"/>
    </row>
    <row r="806" spans="3:3" ht="15.75" customHeight="1" x14ac:dyDescent="0.25">
      <c r="C806" s="127"/>
    </row>
    <row r="807" spans="3:3" ht="15.75" customHeight="1" x14ac:dyDescent="0.25">
      <c r="C807" s="127"/>
    </row>
    <row r="808" spans="3:3" ht="15.75" customHeight="1" x14ac:dyDescent="0.25">
      <c r="C808" s="127"/>
    </row>
    <row r="809" spans="3:3" ht="15.75" customHeight="1" x14ac:dyDescent="0.25">
      <c r="C809" s="127"/>
    </row>
    <row r="810" spans="3:3" ht="15.75" customHeight="1" x14ac:dyDescent="0.25">
      <c r="C810" s="127"/>
    </row>
    <row r="811" spans="3:3" ht="15.75" customHeight="1" x14ac:dyDescent="0.25">
      <c r="C811" s="127"/>
    </row>
    <row r="812" spans="3:3" ht="15.75" customHeight="1" x14ac:dyDescent="0.25">
      <c r="C812" s="127"/>
    </row>
    <row r="813" spans="3:3" ht="15.75" customHeight="1" x14ac:dyDescent="0.25">
      <c r="C813" s="127"/>
    </row>
    <row r="814" spans="3:3" ht="15.75" customHeight="1" x14ac:dyDescent="0.25">
      <c r="C814" s="127"/>
    </row>
    <row r="815" spans="3:3" ht="15.75" customHeight="1" x14ac:dyDescent="0.25">
      <c r="C815" s="127"/>
    </row>
    <row r="816" spans="3:3" ht="15.75" customHeight="1" x14ac:dyDescent="0.25">
      <c r="C816" s="127"/>
    </row>
    <row r="817" spans="3:3" ht="15.75" customHeight="1" x14ac:dyDescent="0.25">
      <c r="C817" s="127"/>
    </row>
    <row r="818" spans="3:3" ht="15.75" customHeight="1" x14ac:dyDescent="0.25">
      <c r="C818" s="127"/>
    </row>
    <row r="819" spans="3:3" ht="15.75" customHeight="1" x14ac:dyDescent="0.25">
      <c r="C819" s="127"/>
    </row>
    <row r="820" spans="3:3" ht="15.75" customHeight="1" x14ac:dyDescent="0.25">
      <c r="C820" s="127"/>
    </row>
    <row r="821" spans="3:3" ht="15.75" customHeight="1" x14ac:dyDescent="0.25">
      <c r="C821" s="127"/>
    </row>
    <row r="822" spans="3:3" ht="15.75" customHeight="1" x14ac:dyDescent="0.25">
      <c r="C822" s="127"/>
    </row>
    <row r="823" spans="3:3" ht="15.75" customHeight="1" x14ac:dyDescent="0.25">
      <c r="C823" s="127"/>
    </row>
    <row r="824" spans="3:3" ht="15.75" customHeight="1" x14ac:dyDescent="0.25">
      <c r="C824" s="127"/>
    </row>
    <row r="825" spans="3:3" ht="15.75" customHeight="1" x14ac:dyDescent="0.25">
      <c r="C825" s="127"/>
    </row>
    <row r="826" spans="3:3" ht="15.75" customHeight="1" x14ac:dyDescent="0.25">
      <c r="C826" s="127"/>
    </row>
    <row r="827" spans="3:3" ht="15.75" customHeight="1" x14ac:dyDescent="0.25">
      <c r="C827" s="127"/>
    </row>
    <row r="828" spans="3:3" ht="15.75" customHeight="1" x14ac:dyDescent="0.25">
      <c r="C828" s="127"/>
    </row>
    <row r="829" spans="3:3" ht="15.75" customHeight="1" x14ac:dyDescent="0.25">
      <c r="C829" s="127"/>
    </row>
    <row r="830" spans="3:3" ht="15.75" customHeight="1" x14ac:dyDescent="0.25">
      <c r="C830" s="127"/>
    </row>
    <row r="831" spans="3:3" ht="15.75" customHeight="1" x14ac:dyDescent="0.25">
      <c r="C831" s="127"/>
    </row>
    <row r="832" spans="3:3" ht="15.75" customHeight="1" x14ac:dyDescent="0.25">
      <c r="C832" s="127"/>
    </row>
    <row r="833" spans="3:3" ht="15.75" customHeight="1" x14ac:dyDescent="0.25">
      <c r="C833" s="127"/>
    </row>
    <row r="834" spans="3:3" ht="15.75" customHeight="1" x14ac:dyDescent="0.25">
      <c r="C834" s="127"/>
    </row>
    <row r="835" spans="3:3" ht="15.75" customHeight="1" x14ac:dyDescent="0.25">
      <c r="C835" s="127"/>
    </row>
    <row r="836" spans="3:3" ht="15.75" customHeight="1" x14ac:dyDescent="0.25">
      <c r="C836" s="127"/>
    </row>
    <row r="837" spans="3:3" ht="15.75" customHeight="1" x14ac:dyDescent="0.25">
      <c r="C837" s="127"/>
    </row>
    <row r="838" spans="3:3" ht="15.75" customHeight="1" x14ac:dyDescent="0.25">
      <c r="C838" s="127"/>
    </row>
    <row r="839" spans="3:3" ht="15.75" customHeight="1" x14ac:dyDescent="0.25">
      <c r="C839" s="127"/>
    </row>
    <row r="840" spans="3:3" ht="15.75" customHeight="1" x14ac:dyDescent="0.25">
      <c r="C840" s="127"/>
    </row>
    <row r="841" spans="3:3" ht="15.75" customHeight="1" x14ac:dyDescent="0.25">
      <c r="C841" s="127"/>
    </row>
    <row r="842" spans="3:3" ht="15.75" customHeight="1" x14ac:dyDescent="0.25">
      <c r="C842" s="127"/>
    </row>
    <row r="843" spans="3:3" ht="15.75" customHeight="1" x14ac:dyDescent="0.25">
      <c r="C843" s="127"/>
    </row>
    <row r="844" spans="3:3" ht="15.75" customHeight="1" x14ac:dyDescent="0.25">
      <c r="C844" s="127"/>
    </row>
    <row r="845" spans="3:3" ht="15.75" customHeight="1" x14ac:dyDescent="0.25">
      <c r="C845" s="127"/>
    </row>
    <row r="846" spans="3:3" ht="15.75" customHeight="1" x14ac:dyDescent="0.25">
      <c r="C846" s="127"/>
    </row>
    <row r="847" spans="3:3" ht="15.75" customHeight="1" x14ac:dyDescent="0.25">
      <c r="C847" s="127"/>
    </row>
    <row r="848" spans="3:3" ht="15.75" customHeight="1" x14ac:dyDescent="0.25">
      <c r="C848" s="127"/>
    </row>
    <row r="849" spans="3:3" ht="15.75" customHeight="1" x14ac:dyDescent="0.25">
      <c r="C849" s="127"/>
    </row>
    <row r="850" spans="3:3" ht="15.75" customHeight="1" x14ac:dyDescent="0.25">
      <c r="C850" s="127"/>
    </row>
    <row r="851" spans="3:3" ht="15.75" customHeight="1" x14ac:dyDescent="0.25">
      <c r="C851" s="127"/>
    </row>
    <row r="852" spans="3:3" ht="15.75" customHeight="1" x14ac:dyDescent="0.25">
      <c r="C852" s="127"/>
    </row>
    <row r="853" spans="3:3" ht="15.75" customHeight="1" x14ac:dyDescent="0.25">
      <c r="C853" s="127"/>
    </row>
    <row r="854" spans="3:3" ht="15.75" customHeight="1" x14ac:dyDescent="0.25">
      <c r="C854" s="127"/>
    </row>
    <row r="855" spans="3:3" ht="15.75" customHeight="1" x14ac:dyDescent="0.25">
      <c r="C855" s="127"/>
    </row>
    <row r="856" spans="3:3" ht="15.75" customHeight="1" x14ac:dyDescent="0.25">
      <c r="C856" s="127"/>
    </row>
    <row r="857" spans="3:3" ht="15.75" customHeight="1" x14ac:dyDescent="0.25">
      <c r="C857" s="127"/>
    </row>
    <row r="858" spans="3:3" ht="15.75" customHeight="1" x14ac:dyDescent="0.25">
      <c r="C858" s="127"/>
    </row>
    <row r="859" spans="3:3" ht="15.75" customHeight="1" x14ac:dyDescent="0.25">
      <c r="C859" s="127"/>
    </row>
    <row r="860" spans="3:3" ht="15.75" customHeight="1" x14ac:dyDescent="0.25">
      <c r="C860" s="127"/>
    </row>
    <row r="861" spans="3:3" ht="15.75" customHeight="1" x14ac:dyDescent="0.25">
      <c r="C861" s="127"/>
    </row>
    <row r="862" spans="3:3" ht="15.75" customHeight="1" x14ac:dyDescent="0.25">
      <c r="C862" s="127"/>
    </row>
    <row r="863" spans="3:3" ht="15.75" customHeight="1" x14ac:dyDescent="0.25">
      <c r="C863" s="127"/>
    </row>
    <row r="864" spans="3:3" ht="15.75" customHeight="1" x14ac:dyDescent="0.25">
      <c r="C864" s="127"/>
    </row>
    <row r="865" spans="3:3" ht="15.75" customHeight="1" x14ac:dyDescent="0.25">
      <c r="C865" s="127"/>
    </row>
    <row r="866" spans="3:3" ht="15.75" customHeight="1" x14ac:dyDescent="0.25">
      <c r="C866" s="127"/>
    </row>
    <row r="867" spans="3:3" ht="15.75" customHeight="1" x14ac:dyDescent="0.25">
      <c r="C867" s="127"/>
    </row>
    <row r="868" spans="3:3" ht="15.75" customHeight="1" x14ac:dyDescent="0.25">
      <c r="C868" s="127"/>
    </row>
    <row r="869" spans="3:3" ht="15.75" customHeight="1" x14ac:dyDescent="0.25">
      <c r="C869" s="127"/>
    </row>
    <row r="870" spans="3:3" ht="15.75" customHeight="1" x14ac:dyDescent="0.25">
      <c r="C870" s="127"/>
    </row>
    <row r="871" spans="3:3" ht="15.75" customHeight="1" x14ac:dyDescent="0.25">
      <c r="C871" s="127"/>
    </row>
    <row r="872" spans="3:3" ht="15.75" customHeight="1" x14ac:dyDescent="0.25">
      <c r="C872" s="127"/>
    </row>
    <row r="873" spans="3:3" ht="15.75" customHeight="1" x14ac:dyDescent="0.25">
      <c r="C873" s="127"/>
    </row>
    <row r="874" spans="3:3" ht="15.75" customHeight="1" x14ac:dyDescent="0.25">
      <c r="C874" s="127"/>
    </row>
    <row r="875" spans="3:3" ht="15.75" customHeight="1" x14ac:dyDescent="0.25">
      <c r="C875" s="127"/>
    </row>
    <row r="876" spans="3:3" ht="15.75" customHeight="1" x14ac:dyDescent="0.25">
      <c r="C876" s="127"/>
    </row>
    <row r="877" spans="3:3" ht="15.75" customHeight="1" x14ac:dyDescent="0.25">
      <c r="C877" s="127"/>
    </row>
    <row r="878" spans="3:3" ht="15.75" customHeight="1" x14ac:dyDescent="0.25">
      <c r="C878" s="127"/>
    </row>
    <row r="879" spans="3:3" ht="15.75" customHeight="1" x14ac:dyDescent="0.25">
      <c r="C879" s="127"/>
    </row>
    <row r="880" spans="3:3" ht="15.75" customHeight="1" x14ac:dyDescent="0.25">
      <c r="C880" s="127"/>
    </row>
    <row r="881" spans="3:3" ht="15.75" customHeight="1" x14ac:dyDescent="0.25">
      <c r="C881" s="127"/>
    </row>
    <row r="882" spans="3:3" ht="15.75" customHeight="1" x14ac:dyDescent="0.25">
      <c r="C882" s="127"/>
    </row>
    <row r="883" spans="3:3" ht="15.75" customHeight="1" x14ac:dyDescent="0.25">
      <c r="C883" s="127"/>
    </row>
    <row r="884" spans="3:3" ht="15.75" customHeight="1" x14ac:dyDescent="0.25">
      <c r="C884" s="127"/>
    </row>
    <row r="885" spans="3:3" ht="15.75" customHeight="1" x14ac:dyDescent="0.25">
      <c r="C885" s="127"/>
    </row>
    <row r="886" spans="3:3" ht="15.75" customHeight="1" x14ac:dyDescent="0.25">
      <c r="C886" s="127"/>
    </row>
    <row r="887" spans="3:3" ht="15.75" customHeight="1" x14ac:dyDescent="0.25">
      <c r="C887" s="127"/>
    </row>
    <row r="888" spans="3:3" ht="15.75" customHeight="1" x14ac:dyDescent="0.25">
      <c r="C888" s="127"/>
    </row>
    <row r="889" spans="3:3" ht="15.75" customHeight="1" x14ac:dyDescent="0.25">
      <c r="C889" s="127"/>
    </row>
    <row r="890" spans="3:3" ht="15.75" customHeight="1" x14ac:dyDescent="0.25">
      <c r="C890" s="127"/>
    </row>
    <row r="891" spans="3:3" ht="15.75" customHeight="1" x14ac:dyDescent="0.25">
      <c r="C891" s="127"/>
    </row>
    <row r="892" spans="3:3" ht="15.75" customHeight="1" x14ac:dyDescent="0.25">
      <c r="C892" s="127"/>
    </row>
    <row r="893" spans="3:3" ht="15.75" customHeight="1" x14ac:dyDescent="0.25">
      <c r="C893" s="127"/>
    </row>
    <row r="894" spans="3:3" ht="15.75" customHeight="1" x14ac:dyDescent="0.25">
      <c r="C894" s="127"/>
    </row>
    <row r="895" spans="3:3" ht="15.75" customHeight="1" x14ac:dyDescent="0.25">
      <c r="C895" s="127"/>
    </row>
    <row r="896" spans="3:3" ht="15.75" customHeight="1" x14ac:dyDescent="0.25">
      <c r="C896" s="127"/>
    </row>
    <row r="897" spans="3:3" ht="15.75" customHeight="1" x14ac:dyDescent="0.25">
      <c r="C897" s="127"/>
    </row>
    <row r="898" spans="3:3" ht="15.75" customHeight="1" x14ac:dyDescent="0.25">
      <c r="C898" s="127"/>
    </row>
    <row r="899" spans="3:3" ht="15.75" customHeight="1" x14ac:dyDescent="0.25">
      <c r="C899" s="127"/>
    </row>
    <row r="900" spans="3:3" ht="15.75" customHeight="1" x14ac:dyDescent="0.25">
      <c r="C900" s="127"/>
    </row>
    <row r="901" spans="3:3" ht="15.75" customHeight="1" x14ac:dyDescent="0.25">
      <c r="C901" s="127"/>
    </row>
    <row r="902" spans="3:3" ht="15.75" customHeight="1" x14ac:dyDescent="0.25">
      <c r="C902" s="127"/>
    </row>
    <row r="903" spans="3:3" ht="15.75" customHeight="1" x14ac:dyDescent="0.25">
      <c r="C903" s="127"/>
    </row>
    <row r="904" spans="3:3" ht="15.75" customHeight="1" x14ac:dyDescent="0.25">
      <c r="C904" s="127"/>
    </row>
    <row r="905" spans="3:3" ht="15.75" customHeight="1" x14ac:dyDescent="0.25">
      <c r="C905" s="127"/>
    </row>
    <row r="906" spans="3:3" ht="15.75" customHeight="1" x14ac:dyDescent="0.25">
      <c r="C906" s="127"/>
    </row>
    <row r="907" spans="3:3" ht="15.75" customHeight="1" x14ac:dyDescent="0.25">
      <c r="C907" s="127"/>
    </row>
    <row r="908" spans="3:3" ht="15.75" customHeight="1" x14ac:dyDescent="0.25">
      <c r="C908" s="127"/>
    </row>
    <row r="909" spans="3:3" ht="15.75" customHeight="1" x14ac:dyDescent="0.25">
      <c r="C909" s="127"/>
    </row>
    <row r="910" spans="3:3" ht="15.75" customHeight="1" x14ac:dyDescent="0.25">
      <c r="C910" s="127"/>
    </row>
    <row r="911" spans="3:3" ht="15.75" customHeight="1" x14ac:dyDescent="0.25">
      <c r="C911" s="127"/>
    </row>
    <row r="912" spans="3:3" ht="15.75" customHeight="1" x14ac:dyDescent="0.25">
      <c r="C912" s="127"/>
    </row>
    <row r="913" spans="3:3" ht="15.75" customHeight="1" x14ac:dyDescent="0.25">
      <c r="C913" s="127"/>
    </row>
    <row r="914" spans="3:3" ht="15.75" customHeight="1" x14ac:dyDescent="0.25">
      <c r="C914" s="127"/>
    </row>
    <row r="915" spans="3:3" ht="15.75" customHeight="1" x14ac:dyDescent="0.25">
      <c r="C915" s="127"/>
    </row>
    <row r="916" spans="3:3" ht="15.75" customHeight="1" x14ac:dyDescent="0.25">
      <c r="C916" s="127"/>
    </row>
    <row r="917" spans="3:3" ht="15.75" customHeight="1" x14ac:dyDescent="0.25">
      <c r="C917" s="127"/>
    </row>
    <row r="918" spans="3:3" ht="15.75" customHeight="1" x14ac:dyDescent="0.25">
      <c r="C918" s="127"/>
    </row>
    <row r="919" spans="3:3" ht="15.75" customHeight="1" x14ac:dyDescent="0.25">
      <c r="C919" s="127"/>
    </row>
    <row r="920" spans="3:3" ht="15.75" customHeight="1" x14ac:dyDescent="0.25">
      <c r="C920" s="127"/>
    </row>
    <row r="921" spans="3:3" ht="15.75" customHeight="1" x14ac:dyDescent="0.25">
      <c r="C921" s="127"/>
    </row>
    <row r="922" spans="3:3" ht="15.75" customHeight="1" x14ac:dyDescent="0.25">
      <c r="C922" s="127"/>
    </row>
    <row r="923" spans="3:3" ht="15.75" customHeight="1" x14ac:dyDescent="0.25">
      <c r="C923" s="127"/>
    </row>
    <row r="924" spans="3:3" ht="15.75" customHeight="1" x14ac:dyDescent="0.25">
      <c r="C924" s="127"/>
    </row>
    <row r="925" spans="3:3" ht="15.75" customHeight="1" x14ac:dyDescent="0.25">
      <c r="C925" s="127"/>
    </row>
    <row r="926" spans="3:3" ht="15.75" customHeight="1" x14ac:dyDescent="0.25">
      <c r="C926" s="127"/>
    </row>
    <row r="927" spans="3:3" ht="15.75" customHeight="1" x14ac:dyDescent="0.25">
      <c r="C927" s="127"/>
    </row>
    <row r="928" spans="3:3" ht="15.75" customHeight="1" x14ac:dyDescent="0.25">
      <c r="C928" s="127"/>
    </row>
    <row r="929" spans="3:3" ht="15.75" customHeight="1" x14ac:dyDescent="0.25">
      <c r="C929" s="127"/>
    </row>
    <row r="930" spans="3:3" ht="15.75" customHeight="1" x14ac:dyDescent="0.25">
      <c r="C930" s="127"/>
    </row>
    <row r="931" spans="3:3" ht="15.75" customHeight="1" x14ac:dyDescent="0.25">
      <c r="C931" s="127"/>
    </row>
    <row r="932" spans="3:3" ht="15.75" customHeight="1" x14ac:dyDescent="0.25">
      <c r="C932" s="127"/>
    </row>
    <row r="933" spans="3:3" ht="15.75" customHeight="1" x14ac:dyDescent="0.25">
      <c r="C933" s="127"/>
    </row>
    <row r="934" spans="3:3" ht="15.75" customHeight="1" x14ac:dyDescent="0.25">
      <c r="C934" s="127"/>
    </row>
    <row r="935" spans="3:3" ht="15.75" customHeight="1" x14ac:dyDescent="0.25">
      <c r="C935" s="127"/>
    </row>
    <row r="936" spans="3:3" ht="15.75" customHeight="1" x14ac:dyDescent="0.25">
      <c r="C936" s="127"/>
    </row>
    <row r="937" spans="3:3" ht="15.75" customHeight="1" x14ac:dyDescent="0.25">
      <c r="C937" s="127"/>
    </row>
    <row r="938" spans="3:3" ht="15.75" customHeight="1" x14ac:dyDescent="0.25">
      <c r="C938" s="127"/>
    </row>
    <row r="939" spans="3:3" ht="15.75" customHeight="1" x14ac:dyDescent="0.25">
      <c r="C939" s="127"/>
    </row>
    <row r="940" spans="3:3" ht="15.75" customHeight="1" x14ac:dyDescent="0.25">
      <c r="C940" s="127"/>
    </row>
    <row r="941" spans="3:3" ht="15.75" customHeight="1" x14ac:dyDescent="0.25">
      <c r="C941" s="127"/>
    </row>
    <row r="942" spans="3:3" ht="15.75" customHeight="1" x14ac:dyDescent="0.25">
      <c r="C942" s="127"/>
    </row>
    <row r="943" spans="3:3" ht="15.75" customHeight="1" x14ac:dyDescent="0.25">
      <c r="C943" s="127"/>
    </row>
    <row r="944" spans="3:3" ht="15.75" customHeight="1" x14ac:dyDescent="0.25">
      <c r="C944" s="127"/>
    </row>
    <row r="945" spans="3:3" ht="15.75" customHeight="1" x14ac:dyDescent="0.25">
      <c r="C945" s="127"/>
    </row>
    <row r="946" spans="3:3" ht="15.75" customHeight="1" x14ac:dyDescent="0.25">
      <c r="C946" s="127"/>
    </row>
    <row r="947" spans="3:3" ht="15.75" customHeight="1" x14ac:dyDescent="0.25">
      <c r="C947" s="127"/>
    </row>
    <row r="948" spans="3:3" ht="15.75" customHeight="1" x14ac:dyDescent="0.25">
      <c r="C948" s="127"/>
    </row>
    <row r="949" spans="3:3" ht="15.75" customHeight="1" x14ac:dyDescent="0.25">
      <c r="C949" s="127"/>
    </row>
    <row r="950" spans="3:3" ht="15.75" customHeight="1" x14ac:dyDescent="0.25">
      <c r="C950" s="127"/>
    </row>
    <row r="951" spans="3:3" ht="15.75" customHeight="1" x14ac:dyDescent="0.25">
      <c r="C951" s="127"/>
    </row>
    <row r="952" spans="3:3" ht="15.75" customHeight="1" x14ac:dyDescent="0.25">
      <c r="C952" s="127"/>
    </row>
    <row r="953" spans="3:3" ht="15.75" customHeight="1" x14ac:dyDescent="0.25">
      <c r="C953" s="127"/>
    </row>
    <row r="954" spans="3:3" ht="15.75" customHeight="1" x14ac:dyDescent="0.25">
      <c r="C954" s="127"/>
    </row>
    <row r="955" spans="3:3" ht="15.75" customHeight="1" x14ac:dyDescent="0.25">
      <c r="C955" s="127"/>
    </row>
    <row r="956" spans="3:3" ht="15.75" customHeight="1" x14ac:dyDescent="0.25">
      <c r="C956" s="127"/>
    </row>
    <row r="957" spans="3:3" ht="15.75" customHeight="1" x14ac:dyDescent="0.25">
      <c r="C957" s="127"/>
    </row>
    <row r="958" spans="3:3" ht="15.75" customHeight="1" x14ac:dyDescent="0.25">
      <c r="C958" s="127"/>
    </row>
    <row r="959" spans="3:3" ht="15.75" customHeight="1" x14ac:dyDescent="0.25">
      <c r="C959" s="127"/>
    </row>
    <row r="960" spans="3:3" ht="15.75" customHeight="1" x14ac:dyDescent="0.25">
      <c r="C960" s="127"/>
    </row>
    <row r="961" spans="3:3" ht="15.75" customHeight="1" x14ac:dyDescent="0.25">
      <c r="C961" s="127"/>
    </row>
    <row r="962" spans="3:3" ht="15.75" customHeight="1" x14ac:dyDescent="0.25">
      <c r="C962" s="127"/>
    </row>
    <row r="963" spans="3:3" ht="15.75" customHeight="1" x14ac:dyDescent="0.25">
      <c r="C963" s="127"/>
    </row>
    <row r="964" spans="3:3" ht="15.75" customHeight="1" x14ac:dyDescent="0.25">
      <c r="C964" s="127"/>
    </row>
    <row r="965" spans="3:3" ht="15.75" customHeight="1" x14ac:dyDescent="0.25">
      <c r="C965" s="127"/>
    </row>
    <row r="966" spans="3:3" ht="15.75" customHeight="1" x14ac:dyDescent="0.25">
      <c r="C966" s="127"/>
    </row>
    <row r="967" spans="3:3" ht="15.75" customHeight="1" x14ac:dyDescent="0.25">
      <c r="C967" s="127"/>
    </row>
    <row r="968" spans="3:3" ht="15.75" customHeight="1" x14ac:dyDescent="0.25">
      <c r="C968" s="127"/>
    </row>
    <row r="969" spans="3:3" ht="15.75" customHeight="1" x14ac:dyDescent="0.25">
      <c r="C969" s="127"/>
    </row>
    <row r="970" spans="3:3" ht="15.75" customHeight="1" x14ac:dyDescent="0.25">
      <c r="C970" s="127"/>
    </row>
    <row r="971" spans="3:3" ht="15.75" customHeight="1" x14ac:dyDescent="0.25">
      <c r="C971" s="127"/>
    </row>
    <row r="972" spans="3:3" ht="15.75" customHeight="1" x14ac:dyDescent="0.25">
      <c r="C972" s="127"/>
    </row>
    <row r="973" spans="3:3" ht="15.75" customHeight="1" x14ac:dyDescent="0.25">
      <c r="C973" s="127"/>
    </row>
    <row r="974" spans="3:3" ht="15.75" customHeight="1" x14ac:dyDescent="0.25">
      <c r="C974" s="127"/>
    </row>
    <row r="975" spans="3:3" ht="15.75" customHeight="1" x14ac:dyDescent="0.25">
      <c r="C975" s="127"/>
    </row>
    <row r="976" spans="3:3" ht="15.75" customHeight="1" x14ac:dyDescent="0.25">
      <c r="C976" s="127"/>
    </row>
    <row r="977" spans="3:3" ht="15.75" customHeight="1" x14ac:dyDescent="0.25">
      <c r="C977" s="127"/>
    </row>
    <row r="978" spans="3:3" ht="15.75" customHeight="1" x14ac:dyDescent="0.25">
      <c r="C978" s="127"/>
    </row>
    <row r="979" spans="3:3" ht="15.75" customHeight="1" x14ac:dyDescent="0.25">
      <c r="C979" s="127"/>
    </row>
    <row r="980" spans="3:3" ht="15.75" customHeight="1" x14ac:dyDescent="0.25">
      <c r="C980" s="127"/>
    </row>
    <row r="981" spans="3:3" ht="15.75" customHeight="1" x14ac:dyDescent="0.25">
      <c r="C981" s="127"/>
    </row>
    <row r="982" spans="3:3" ht="15.75" customHeight="1" x14ac:dyDescent="0.25">
      <c r="C982" s="127"/>
    </row>
    <row r="983" spans="3:3" ht="15.75" customHeight="1" x14ac:dyDescent="0.25">
      <c r="C983" s="127"/>
    </row>
    <row r="984" spans="3:3" ht="15.75" customHeight="1" x14ac:dyDescent="0.25">
      <c r="C984" s="127"/>
    </row>
    <row r="985" spans="3:3" ht="15.75" customHeight="1" x14ac:dyDescent="0.25">
      <c r="C985" s="127"/>
    </row>
    <row r="986" spans="3:3" ht="15.75" customHeight="1" x14ac:dyDescent="0.25">
      <c r="C986" s="127"/>
    </row>
    <row r="987" spans="3:3" ht="15.75" customHeight="1" x14ac:dyDescent="0.25">
      <c r="C987" s="127"/>
    </row>
    <row r="988" spans="3:3" ht="15.75" customHeight="1" x14ac:dyDescent="0.25">
      <c r="C988" s="127"/>
    </row>
    <row r="989" spans="3:3" ht="15.75" customHeight="1" x14ac:dyDescent="0.25">
      <c r="C989" s="127"/>
    </row>
    <row r="990" spans="3:3" ht="15.75" customHeight="1" x14ac:dyDescent="0.25">
      <c r="C990" s="127"/>
    </row>
    <row r="991" spans="3:3" ht="15.75" customHeight="1" x14ac:dyDescent="0.25">
      <c r="C991" s="127"/>
    </row>
    <row r="992" spans="3:3" ht="15.75" customHeight="1" x14ac:dyDescent="0.25">
      <c r="C992" s="127"/>
    </row>
    <row r="993" spans="3:3" ht="15.75" customHeight="1" x14ac:dyDescent="0.25">
      <c r="C993" s="127"/>
    </row>
    <row r="994" spans="3:3" ht="15.75" customHeight="1" x14ac:dyDescent="0.25">
      <c r="C994" s="127"/>
    </row>
    <row r="995" spans="3:3" ht="15.75" customHeight="1" x14ac:dyDescent="0.25">
      <c r="C995" s="127"/>
    </row>
    <row r="996" spans="3:3" ht="15.75" customHeight="1" x14ac:dyDescent="0.25">
      <c r="C996" s="127"/>
    </row>
    <row r="997" spans="3:3" ht="15.75" customHeight="1" x14ac:dyDescent="0.25">
      <c r="C997" s="127"/>
    </row>
    <row r="998" spans="3:3" ht="15.75" customHeight="1" x14ac:dyDescent="0.25">
      <c r="C998" s="127"/>
    </row>
    <row r="999" spans="3:3" ht="15.75" customHeight="1" x14ac:dyDescent="0.25">
      <c r="C999" s="127"/>
    </row>
    <row r="1000" spans="3:3" ht="15.75" customHeight="1" x14ac:dyDescent="0.25">
      <c r="C1000" s="127"/>
    </row>
  </sheetData>
  <autoFilter ref="D10:D33"/>
  <mergeCells count="17">
    <mergeCell ref="A1:M1"/>
    <mergeCell ref="A2:M2"/>
    <mergeCell ref="A3:B3"/>
    <mergeCell ref="C3:L3"/>
    <mergeCell ref="C4:L4"/>
    <mergeCell ref="D8:D9"/>
    <mergeCell ref="G7:J7"/>
    <mergeCell ref="E8:L8"/>
    <mergeCell ref="M8:M10"/>
    <mergeCell ref="N8:N10"/>
    <mergeCell ref="A4:B4"/>
    <mergeCell ref="A7:B7"/>
    <mergeCell ref="A8:A9"/>
    <mergeCell ref="B8:B9"/>
    <mergeCell ref="C8:C9"/>
    <mergeCell ref="A5:J5"/>
    <mergeCell ref="A6:J6"/>
  </mergeCells>
  <conditionalFormatting sqref="M11:M32">
    <cfRule type="cellIs" dxfId="24" priority="1" operator="notBetween">
      <formula>74</formula>
      <formula>100</formula>
    </cfRule>
  </conditionalFormatting>
  <conditionalFormatting sqref="E11:E30 F11:F32 G11:G30 L11:L30 K15 H22:I22 K28:K29 E32 G32 J32 L32">
    <cfRule type="cellIs" dxfId="23" priority="2" operator="equal">
      <formula>0</formula>
    </cfRule>
  </conditionalFormatting>
  <conditionalFormatting sqref="E11:E30 F11:F32 G11:G30 L11:L30 K15 H22:I22 K28:K29 E32 G32 J32 L32">
    <cfRule type="cellIs" dxfId="22" priority="3" operator="between">
      <formula>1</formula>
      <formula>59</formula>
    </cfRule>
  </conditionalFormatting>
  <conditionalFormatting sqref="E11:E30 F11:F32 G11:I30 L11:L30 J12:J30 K15:K29 E32 G32:J32 L32">
    <cfRule type="cellIs" dxfId="21" priority="4" operator="between">
      <formula>1</formula>
      <formula>59</formula>
    </cfRule>
  </conditionalFormatting>
  <conditionalFormatting sqref="E11:E30 F11:F32 G11:G30 L11:L30 K15:K29 E32 G32:J32 L32">
    <cfRule type="cellIs" dxfId="20" priority="5" operator="equal">
      <formula>0</formula>
    </cfRule>
  </conditionalFormatting>
  <conditionalFormatting sqref="H11:I21 J11:J30 K16:K27 H23:I30 H32:I32">
    <cfRule type="cellIs" dxfId="19" priority="6" operator="between">
      <formula>1</formula>
      <formula>59</formula>
    </cfRule>
  </conditionalFormatting>
  <conditionalFormatting sqref="J11">
    <cfRule type="cellIs" dxfId="18" priority="7" operator="between">
      <formula>1</formula>
      <formula>59</formula>
    </cfRule>
  </conditionalFormatting>
  <conditionalFormatting sqref="J11">
    <cfRule type="cellIs" dxfId="17" priority="8" operator="equal">
      <formula>0</formula>
    </cfRule>
  </conditionalFormatting>
  <conditionalFormatting sqref="K11:K14">
    <cfRule type="cellIs" dxfId="16" priority="9" operator="equal">
      <formula>0</formula>
    </cfRule>
  </conditionalFormatting>
  <conditionalFormatting sqref="K11:K14">
    <cfRule type="cellIs" dxfId="15" priority="10" operator="between">
      <formula>1</formula>
      <formula>59</formula>
    </cfRule>
  </conditionalFormatting>
  <conditionalFormatting sqref="K11:K14">
    <cfRule type="cellIs" dxfId="14" priority="11" operator="between">
      <formula>1</formula>
      <formula>59</formula>
    </cfRule>
  </conditionalFormatting>
  <conditionalFormatting sqref="K11:K14">
    <cfRule type="cellIs" dxfId="13" priority="12" operator="equal">
      <formula>0</formula>
    </cfRule>
  </conditionalFormatting>
  <conditionalFormatting sqref="K30 K32">
    <cfRule type="cellIs" dxfId="12" priority="13" operator="equal">
      <formula>0</formula>
    </cfRule>
  </conditionalFormatting>
  <conditionalFormatting sqref="K30 K32">
    <cfRule type="cellIs" dxfId="11" priority="14" operator="between">
      <formula>1</formula>
      <formula>59</formula>
    </cfRule>
  </conditionalFormatting>
  <conditionalFormatting sqref="K30 K32">
    <cfRule type="cellIs" dxfId="10" priority="15" operator="between">
      <formula>1</formula>
      <formula>59</formula>
    </cfRule>
  </conditionalFormatting>
  <conditionalFormatting sqref="K30 K32">
    <cfRule type="cellIs" dxfId="9" priority="16" operator="equal">
      <formula>0</formula>
    </cfRule>
  </conditionalFormatting>
  <conditionalFormatting sqref="M31">
    <cfRule type="cellIs" dxfId="8" priority="17" operator="notBetween">
      <formula>74</formula>
      <formula>100</formula>
    </cfRule>
  </conditionalFormatting>
  <conditionalFormatting sqref="E31:G31 L31">
    <cfRule type="cellIs" dxfId="7" priority="18" operator="equal">
      <formula>0</formula>
    </cfRule>
  </conditionalFormatting>
  <conditionalFormatting sqref="E31:G31 L31">
    <cfRule type="cellIs" dxfId="6" priority="19" operator="between">
      <formula>1</formula>
      <formula>59</formula>
    </cfRule>
  </conditionalFormatting>
  <conditionalFormatting sqref="E31:G31 J31:L31">
    <cfRule type="cellIs" dxfId="5" priority="20" operator="between">
      <formula>1</formula>
      <formula>59</formula>
    </cfRule>
  </conditionalFormatting>
  <conditionalFormatting sqref="E31:G31 J31:L31">
    <cfRule type="cellIs" dxfId="4" priority="21" operator="equal">
      <formula>0</formula>
    </cfRule>
  </conditionalFormatting>
  <conditionalFormatting sqref="H31:K31">
    <cfRule type="cellIs" dxfId="3" priority="22" operator="equal">
      <formula>0</formula>
    </cfRule>
  </conditionalFormatting>
  <conditionalFormatting sqref="H31:K31">
    <cfRule type="cellIs" dxfId="2" priority="23" operator="between">
      <formula>1</formula>
      <formula>59</formula>
    </cfRule>
  </conditionalFormatting>
  <conditionalFormatting sqref="H31:J31">
    <cfRule type="cellIs" dxfId="1" priority="24" operator="between">
      <formula>1</formula>
      <formula>59</formula>
    </cfRule>
  </conditionalFormatting>
  <conditionalFormatting sqref="H31:J31">
    <cfRule type="cellIs" dxfId="0" priority="25" operator="equal">
      <formula>0</formula>
    </cfRule>
  </conditionalFormatting>
  <pageMargins left="0.7" right="0.7" top="0.75" bottom="0.75" header="0" footer="0"/>
  <pageSetup scale="6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4-6.04.051.020.18.01</vt:lpstr>
      <vt:lpstr>4-6.04.121.010.18.01</vt:lpstr>
      <vt:lpstr>4-6.04.121.010.18.03</vt:lpstr>
      <vt:lpstr>4-6.04.122.010.18.02</vt:lpstr>
      <vt:lpstr>4-6.04.125.010.18.01</vt:lpstr>
      <vt:lpstr>4-6.04.126.010.18.01</vt:lpstr>
      <vt:lpstr>4-6.04.186.010.18.01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Деканат ЭИ</cp:lastModifiedBy>
  <dcterms:created xsi:type="dcterms:W3CDTF">2012-11-04T15:19:45Z</dcterms:created>
  <dcterms:modified xsi:type="dcterms:W3CDTF">2022-02-10T07:39:33Z</dcterms:modified>
</cp:coreProperties>
</file>