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/>
  </bookViews>
  <sheets>
    <sheet name="6.04.051.21.1" sheetId="1" r:id="rId1"/>
    <sheet name="6.04.051.20.1" sheetId="2" r:id="rId2"/>
    <sheet name="6.04.051.19.1" sheetId="3" r:id="rId3"/>
    <sheet name="6.04.051.18.1" sheetId="4" r:id="rId4"/>
    <sheet name="8.04.051.020.21.1" sheetId="5" r:id="rId5"/>
  </sheets>
  <calcPr calcId="145621"/>
</workbook>
</file>

<file path=xl/calcChain.xml><?xml version="1.0" encoding="utf-8"?>
<calcChain xmlns="http://schemas.openxmlformats.org/spreadsheetml/2006/main">
  <c r="L24" i="3" l="1"/>
  <c r="M8" i="3"/>
  <c r="M6" i="3"/>
  <c r="M7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5" i="3"/>
</calcChain>
</file>

<file path=xl/sharedStrings.xml><?xml version="1.0" encoding="utf-8"?>
<sst xmlns="http://schemas.openxmlformats.org/spreadsheetml/2006/main" count="1103" uniqueCount="469">
  <si>
    <t>№</t>
  </si>
  <si>
    <t>Прізвище, ініціали студента</t>
  </si>
  <si>
    <t>Фін</t>
  </si>
  <si>
    <t>Вища математика</t>
  </si>
  <si>
    <t>K</t>
  </si>
  <si>
    <t>Вступ до фаху</t>
  </si>
  <si>
    <t>Економічна теорія</t>
  </si>
  <si>
    <t>Іноземна мова (за професійним спрямуванням)</t>
  </si>
  <si>
    <t>Українська мова (за професійним спрямуванням)</t>
  </si>
  <si>
    <t>Філософія</t>
  </si>
  <si>
    <t>ВСЬОГО на поточну дату</t>
  </si>
  <si>
    <t>--</t>
  </si>
  <si>
    <t>Норік Л.О.</t>
  </si>
  <si>
    <t>Панасенко О.В.</t>
  </si>
  <si>
    <t>Литвиненко А.В.</t>
  </si>
  <si>
    <t>Діденко Ж.І.</t>
  </si>
  <si>
    <t>Литвин О.О.</t>
  </si>
  <si>
    <t>Потоцька Ю.І.</t>
  </si>
  <si>
    <t>Бал</t>
  </si>
  <si>
    <t>%</t>
  </si>
  <si>
    <t>Проп</t>
  </si>
  <si>
    <t>0.0</t>
  </si>
  <si>
    <t>-</t>
  </si>
  <si>
    <t>0</t>
  </si>
  <si>
    <t>25.0</t>
  </si>
  <si>
    <t>65</t>
  </si>
  <si>
    <t>26</t>
  </si>
  <si>
    <t>40.0</t>
  </si>
  <si>
    <t>98</t>
  </si>
  <si>
    <t>12</t>
  </si>
  <si>
    <t>3</t>
  </si>
  <si>
    <t>6</t>
  </si>
  <si>
    <t>17.0</t>
  </si>
  <si>
    <t>97</t>
  </si>
  <si>
    <t>34.0</t>
  </si>
  <si>
    <t>95</t>
  </si>
  <si>
    <t>18</t>
  </si>
  <si>
    <t>5</t>
  </si>
  <si>
    <t>29.0</t>
  </si>
  <si>
    <t>40</t>
  </si>
  <si>
    <t>14</t>
  </si>
  <si>
    <t>1</t>
  </si>
  <si>
    <t>22.0</t>
  </si>
  <si>
    <t>48</t>
  </si>
  <si>
    <t>28</t>
  </si>
  <si>
    <t>16.7</t>
  </si>
  <si>
    <t>130</t>
  </si>
  <si>
    <t>Бекіш Аліна Вадимівна</t>
  </si>
  <si>
    <t>13.7</t>
  </si>
  <si>
    <t>50.1</t>
  </si>
  <si>
    <t>3.9</t>
  </si>
  <si>
    <t>2</t>
  </si>
  <si>
    <t>Вербицький Данііл Олегович</t>
  </si>
  <si>
    <t>15.2</t>
  </si>
  <si>
    <t>53.5</t>
  </si>
  <si>
    <t>Голець Аліна Іванівна</t>
  </si>
  <si>
    <t>16.2</t>
  </si>
  <si>
    <t>57.0</t>
  </si>
  <si>
    <t>4</t>
  </si>
  <si>
    <t>Дворник Дарина Олегівна</t>
  </si>
  <si>
    <t>14.8</t>
  </si>
  <si>
    <t>52.3</t>
  </si>
  <si>
    <t>Демидко Дар'я Віталіївна</t>
  </si>
  <si>
    <t>60.0</t>
  </si>
  <si>
    <t>Жадан Володимир Олексійович</t>
  </si>
  <si>
    <t>16.3</t>
  </si>
  <si>
    <t>57.6</t>
  </si>
  <si>
    <t>7</t>
  </si>
  <si>
    <t>Зінченко Наталія Максимівна</t>
  </si>
  <si>
    <t>14.7</t>
  </si>
  <si>
    <t>51.5</t>
  </si>
  <si>
    <t>2.2</t>
  </si>
  <si>
    <t>8</t>
  </si>
  <si>
    <t>Кобилинська Діана Дмитрівна</t>
  </si>
  <si>
    <t>51.7</t>
  </si>
  <si>
    <t>9</t>
  </si>
  <si>
    <t>Колобіхін Андрій Вікторович</t>
  </si>
  <si>
    <t>12.0</t>
  </si>
  <si>
    <t>39.9</t>
  </si>
  <si>
    <t>16</t>
  </si>
  <si>
    <t>9.8</t>
  </si>
  <si>
    <t>10</t>
  </si>
  <si>
    <t>Лазоренко Інна Василівна</t>
  </si>
  <si>
    <t>13.2</t>
  </si>
  <si>
    <t>46.9</t>
  </si>
  <si>
    <t>5.0</t>
  </si>
  <si>
    <t>11</t>
  </si>
  <si>
    <t>Маліченко Вадим Андрійович</t>
  </si>
  <si>
    <t>13.8</t>
  </si>
  <si>
    <t>48.2</t>
  </si>
  <si>
    <t>Мартинов Ілля Сергійович</t>
  </si>
  <si>
    <t>15.0</t>
  </si>
  <si>
    <t>52.9</t>
  </si>
  <si>
    <t>13</t>
  </si>
  <si>
    <t>Медведь Катерина Михайлівна</t>
  </si>
  <si>
    <t>53.2</t>
  </si>
  <si>
    <t>Нагла Марія Вадимівна</t>
  </si>
  <si>
    <t>58.9</t>
  </si>
  <si>
    <t>15</t>
  </si>
  <si>
    <t>Ніколаєв Кирило Миколайович</t>
  </si>
  <si>
    <t>14.5</t>
  </si>
  <si>
    <t>50.6</t>
  </si>
  <si>
    <t>Пишненко Юлія Олександрівна</t>
  </si>
  <si>
    <t>14.3</t>
  </si>
  <si>
    <t>50.0</t>
  </si>
  <si>
    <t>3.3</t>
  </si>
  <si>
    <t>17</t>
  </si>
  <si>
    <t>Погорєлов Владлен Владиславович</t>
  </si>
  <si>
    <t>59.4</t>
  </si>
  <si>
    <t>Пономаренко Анастасія Володимирівна</t>
  </si>
  <si>
    <t>57.7</t>
  </si>
  <si>
    <t>1.1</t>
  </si>
  <si>
    <t>19</t>
  </si>
  <si>
    <t>Рузняєва Віолетта Андріївна</t>
  </si>
  <si>
    <t>16.4</t>
  </si>
  <si>
    <t>58.5</t>
  </si>
  <si>
    <t>20</t>
  </si>
  <si>
    <t>Терехов Ілля Дмитрович</t>
  </si>
  <si>
    <t>14.1</t>
  </si>
  <si>
    <t>50.2</t>
  </si>
  <si>
    <t>21</t>
  </si>
  <si>
    <t>Тісногуз Єлизавета Анатоліївна</t>
  </si>
  <si>
    <t>14.9</t>
  </si>
  <si>
    <t>22</t>
  </si>
  <si>
    <t>Фальченко Марина Віталіївна</t>
  </si>
  <si>
    <t>16.1</t>
  </si>
  <si>
    <t>ДОСЛІДЖЕННЯ ОПЕРАЦІЙ ТА МЕТОДИ ОПТИМІЗАЦІЇ</t>
  </si>
  <si>
    <t>Економіка підприємства</t>
  </si>
  <si>
    <t>Економіка України</t>
  </si>
  <si>
    <t>Психологія</t>
  </si>
  <si>
    <t>Психологія бізнесу</t>
  </si>
  <si>
    <t xml:space="preserve">Статистика </t>
  </si>
  <si>
    <t>Управління конфліктами</t>
  </si>
  <si>
    <t>Прокопович С.В.</t>
  </si>
  <si>
    <t>Матвієнко-Біляєва Г.Л.</t>
  </si>
  <si>
    <t>Мельник В.І.</t>
  </si>
  <si>
    <t>Малюкіна А.О.</t>
  </si>
  <si>
    <t>Сатушева К.В.</t>
  </si>
  <si>
    <t>Аксьонова І.В.</t>
  </si>
  <si>
    <t>Аграмакова Н.В.</t>
  </si>
  <si>
    <t>9.5</t>
  </si>
  <si>
    <t>207</t>
  </si>
  <si>
    <t>51.0</t>
  </si>
  <si>
    <t>60</t>
  </si>
  <si>
    <t>24</t>
  </si>
  <si>
    <t>32.0</t>
  </si>
  <si>
    <t>33.0</t>
  </si>
  <si>
    <t>21.0</t>
  </si>
  <si>
    <t>71</t>
  </si>
  <si>
    <t>25</t>
  </si>
  <si>
    <t>22.6</t>
  </si>
  <si>
    <t>182</t>
  </si>
  <si>
    <t>Боєв Марко Олександрович</t>
  </si>
  <si>
    <t>28.6</t>
  </si>
  <si>
    <t>68</t>
  </si>
  <si>
    <t>35.3</t>
  </si>
  <si>
    <t>Бондаренко Михайло Юрійович</t>
  </si>
  <si>
    <t>3.5</t>
  </si>
  <si>
    <t>11.0</t>
  </si>
  <si>
    <t>Василенко Павло Миколайович</t>
  </si>
  <si>
    <t>49.0</t>
  </si>
  <si>
    <t>Ганічев Владислав Олексійович</t>
  </si>
  <si>
    <t>6.3</t>
  </si>
  <si>
    <t>42.4</t>
  </si>
  <si>
    <t>46</t>
  </si>
  <si>
    <t>24.0</t>
  </si>
  <si>
    <t>Гладишева Анна Геннадіївна</t>
  </si>
  <si>
    <t>15.9</t>
  </si>
  <si>
    <t>67.6</t>
  </si>
  <si>
    <t>3.1</t>
  </si>
  <si>
    <t>Данильєв Роман Олександрович</t>
  </si>
  <si>
    <t>8.9</t>
  </si>
  <si>
    <t>43.8</t>
  </si>
  <si>
    <t>1.0</t>
  </si>
  <si>
    <t>Доценко Олексій Олександрович</t>
  </si>
  <si>
    <t>12.4</t>
  </si>
  <si>
    <t>54.3</t>
  </si>
  <si>
    <t>2.1</t>
  </si>
  <si>
    <t>Кечеджі Наталія Борисівна</t>
  </si>
  <si>
    <t>20.8</t>
  </si>
  <si>
    <t>82.3</t>
  </si>
  <si>
    <t>Коняшкіна Марія Олексіївна</t>
  </si>
  <si>
    <t>18.8</t>
  </si>
  <si>
    <t>80.3</t>
  </si>
  <si>
    <t>Кочубєєв Андрій Ігорович</t>
  </si>
  <si>
    <t>10.4</t>
  </si>
  <si>
    <t>1.9</t>
  </si>
  <si>
    <t>Краюшкіна Дар'я Валеріївна</t>
  </si>
  <si>
    <t>12.8</t>
  </si>
  <si>
    <t>52.8</t>
  </si>
  <si>
    <t>50</t>
  </si>
  <si>
    <t>25.6</t>
  </si>
  <si>
    <t>Крилов Іван Євгенович</t>
  </si>
  <si>
    <t>34</t>
  </si>
  <si>
    <t>21.4</t>
  </si>
  <si>
    <t>Москаленко Ганна Миколаївна</t>
  </si>
  <si>
    <t>68.0</t>
  </si>
  <si>
    <t>3.0</t>
  </si>
  <si>
    <t>Носарь Аліна Володимирівна</t>
  </si>
  <si>
    <t>17.9</t>
  </si>
  <si>
    <t>77.0</t>
  </si>
  <si>
    <t>Орєхова Тетяна Євгенівна</t>
  </si>
  <si>
    <t>63.3</t>
  </si>
  <si>
    <t>Півтораус Алевтина Олександрівна</t>
  </si>
  <si>
    <t>12.9</t>
  </si>
  <si>
    <t>63.8</t>
  </si>
  <si>
    <t>Прибильська Ксенія Андріївна</t>
  </si>
  <si>
    <t>64.9</t>
  </si>
  <si>
    <t>Романенко Арсеній Віталійович</t>
  </si>
  <si>
    <t>17.5</t>
  </si>
  <si>
    <t>72.3</t>
  </si>
  <si>
    <t>Симоненко Олексій Олегович</t>
  </si>
  <si>
    <t>16.0</t>
  </si>
  <si>
    <t>64.0</t>
  </si>
  <si>
    <t>Сочнов Вадим Юрійович</t>
  </si>
  <si>
    <t>102</t>
  </si>
  <si>
    <t>Ткаченко Анна Олексіївна</t>
  </si>
  <si>
    <t>17.6</t>
  </si>
  <si>
    <t>77.1</t>
  </si>
  <si>
    <t>Федорових Анна Борисівна</t>
  </si>
  <si>
    <t>15.5</t>
  </si>
  <si>
    <t>66.9</t>
  </si>
  <si>
    <t>23</t>
  </si>
  <si>
    <t>Харченко Анастасія Андріївна</t>
  </si>
  <si>
    <t>10.3</t>
  </si>
  <si>
    <t>50.9</t>
  </si>
  <si>
    <t>23.9</t>
  </si>
  <si>
    <t>Хорешкова Поліна Олегівна</t>
  </si>
  <si>
    <t>68.1</t>
  </si>
  <si>
    <t>7.3</t>
  </si>
  <si>
    <t>Чепурний Владислав Миколайович</t>
  </si>
  <si>
    <t>9.0</t>
  </si>
  <si>
    <t>42.9</t>
  </si>
  <si>
    <t>Шелопухо Діана Артемівна</t>
  </si>
  <si>
    <t>8.3</t>
  </si>
  <si>
    <t>37.8</t>
  </si>
  <si>
    <t>13.0</t>
  </si>
  <si>
    <t>27</t>
  </si>
  <si>
    <t>Шляхов Руслан Романович</t>
  </si>
  <si>
    <t>7.1</t>
  </si>
  <si>
    <t>39.3</t>
  </si>
  <si>
    <t>32</t>
  </si>
  <si>
    <t>16.6</t>
  </si>
  <si>
    <t>Щербак Дмитро Ігорович</t>
  </si>
  <si>
    <t>7.5</t>
  </si>
  <si>
    <t>38.5</t>
  </si>
  <si>
    <t>25.1</t>
  </si>
  <si>
    <t>Економетрія-2</t>
  </si>
  <si>
    <t>Економічна кібернетика</t>
  </si>
  <si>
    <t>Інтелектуальна власність</t>
  </si>
  <si>
    <t xml:space="preserve">Маркетинг </t>
  </si>
  <si>
    <t>Правознавство</t>
  </si>
  <si>
    <t>Трудове право</t>
  </si>
  <si>
    <t>Фінанси</t>
  </si>
  <si>
    <t>Гур'янова Л.С.</t>
  </si>
  <si>
    <t>Хвостенко В.С.</t>
  </si>
  <si>
    <t>Афанасьєв М.В.</t>
  </si>
  <si>
    <t>Чуприна Я.О.</t>
  </si>
  <si>
    <t>Лук'янчиков О.М.</t>
  </si>
  <si>
    <t>Чернишов В.В.</t>
  </si>
  <si>
    <t>223</t>
  </si>
  <si>
    <t>38</t>
  </si>
  <si>
    <t>38.0</t>
  </si>
  <si>
    <t>18.0</t>
  </si>
  <si>
    <t>28.0</t>
  </si>
  <si>
    <t>30.0</t>
  </si>
  <si>
    <t>62</t>
  </si>
  <si>
    <t>172</t>
  </si>
  <si>
    <t>Бичков Сергій Романович</t>
  </si>
  <si>
    <t>2.8</t>
  </si>
  <si>
    <t>63</t>
  </si>
  <si>
    <t>Бугайова Катерина Миколаївна</t>
  </si>
  <si>
    <t>18.4</t>
  </si>
  <si>
    <t>80</t>
  </si>
  <si>
    <t>37.3</t>
  </si>
  <si>
    <t>Валіуллов Марат Дамірович</t>
  </si>
  <si>
    <t>45.5</t>
  </si>
  <si>
    <t>54</t>
  </si>
  <si>
    <t>24.1</t>
  </si>
  <si>
    <t>Горохова Анастасія Олександрівна</t>
  </si>
  <si>
    <t>7.9</t>
  </si>
  <si>
    <t>44.3</t>
  </si>
  <si>
    <t>26.1</t>
  </si>
  <si>
    <t>Дейч Владислав Віталійович</t>
  </si>
  <si>
    <t>14.6</t>
  </si>
  <si>
    <t>70.3</t>
  </si>
  <si>
    <t>Дерюгіна Дар'я Ігорівна</t>
  </si>
  <si>
    <t>19.0</t>
  </si>
  <si>
    <t>98.5</t>
  </si>
  <si>
    <t>Євтушенко Владислав Віталійович</t>
  </si>
  <si>
    <t>20.5</t>
  </si>
  <si>
    <t>82.8</t>
  </si>
  <si>
    <t>8.0</t>
  </si>
  <si>
    <t>Колодяжний Микола Геннадійович</t>
  </si>
  <si>
    <t>0.6</t>
  </si>
  <si>
    <t>1.6</t>
  </si>
  <si>
    <t>Костильова Анастасія Павлівна</t>
  </si>
  <si>
    <t>70</t>
  </si>
  <si>
    <t>33.5</t>
  </si>
  <si>
    <t>Кравченко Оксана Валеріївна</t>
  </si>
  <si>
    <t>91.1</t>
  </si>
  <si>
    <t>7.6</t>
  </si>
  <si>
    <t>Кравчина Дмитро Михайлович</t>
  </si>
  <si>
    <t>8.6</t>
  </si>
  <si>
    <t>Кругліков Олександр Ярославович</t>
  </si>
  <si>
    <t>17.4</t>
  </si>
  <si>
    <t>65.5</t>
  </si>
  <si>
    <t>9.9</t>
  </si>
  <si>
    <t>Лябах Анжела Сергіївна</t>
  </si>
  <si>
    <t>6.6</t>
  </si>
  <si>
    <t>Малинкіна Олена Андріївна</t>
  </si>
  <si>
    <t>13.1</t>
  </si>
  <si>
    <t>69.9</t>
  </si>
  <si>
    <t>Овчаренко Сніжана Олександрівна</t>
  </si>
  <si>
    <t>56.0</t>
  </si>
  <si>
    <t>52</t>
  </si>
  <si>
    <t>Перепелиця Артем Юрійович</t>
  </si>
  <si>
    <t>2.7</t>
  </si>
  <si>
    <t>11.3</t>
  </si>
  <si>
    <t>5.1</t>
  </si>
  <si>
    <t>Перетятько Таїсія Сергіївна</t>
  </si>
  <si>
    <t>18.3</t>
  </si>
  <si>
    <t>94.8</t>
  </si>
  <si>
    <t>6.8</t>
  </si>
  <si>
    <t>Петрухіна Юлія Русланівна</t>
  </si>
  <si>
    <t>84.3</t>
  </si>
  <si>
    <t>30</t>
  </si>
  <si>
    <t>13.3</t>
  </si>
  <si>
    <t>Приліпко Максим Олегович</t>
  </si>
  <si>
    <t>4.5</t>
  </si>
  <si>
    <t>30.6</t>
  </si>
  <si>
    <t>90</t>
  </si>
  <si>
    <t>39.8</t>
  </si>
  <si>
    <t>Стешенко Анастасія Юріївна</t>
  </si>
  <si>
    <t>11.6</t>
  </si>
  <si>
    <t>61.4</t>
  </si>
  <si>
    <t>8.1</t>
  </si>
  <si>
    <t>Тонка Єлизавета Ярославівна</t>
  </si>
  <si>
    <t>93.9</t>
  </si>
  <si>
    <t>Флюстикова Марія Володимирівна</t>
  </si>
  <si>
    <t>6.0</t>
  </si>
  <si>
    <t>42.1</t>
  </si>
  <si>
    <t>38.8</t>
  </si>
  <si>
    <t>Шмалько Тимофій Андрійович</t>
  </si>
  <si>
    <t>94</t>
  </si>
  <si>
    <t>45.8</t>
  </si>
  <si>
    <t>Іноземна мова академічної та професійної комунікації</t>
  </si>
  <si>
    <t>Іноземна мова академічної та професійної комунікації (нім)</t>
  </si>
  <si>
    <t>Іноземна мова академічної та професійної комунікації (фр)</t>
  </si>
  <si>
    <t>Методи та моделі DATA SCIENCE</t>
  </si>
  <si>
    <t>Моделі економічної динаміки</t>
  </si>
  <si>
    <t>Моделювання економіки</t>
  </si>
  <si>
    <t>Технологія проектування та адміністрування баз даних і сховищ даних</t>
  </si>
  <si>
    <t>Тренінг-курс "Основи охорони праці"</t>
  </si>
  <si>
    <t>Управління проектами інформатизації</t>
  </si>
  <si>
    <t>Лукашова Л.В.</t>
  </si>
  <si>
    <t>Просяник О.П.</t>
  </si>
  <si>
    <t>Чаговець Л.О.</t>
  </si>
  <si>
    <t>Полякова О.Ю.</t>
  </si>
  <si>
    <t>Яценко Р.М.</t>
  </si>
  <si>
    <t>Дитиненко С.О.</t>
  </si>
  <si>
    <t>61</t>
  </si>
  <si>
    <t>53</t>
  </si>
  <si>
    <t>56</t>
  </si>
  <si>
    <t>44</t>
  </si>
  <si>
    <t>42.0</t>
  </si>
  <si>
    <t>57</t>
  </si>
  <si>
    <t>34.7</t>
  </si>
  <si>
    <t>202</t>
  </si>
  <si>
    <t>Амірханян Мері Гагіківна</t>
  </si>
  <si>
    <t>48.3</t>
  </si>
  <si>
    <t>84</t>
  </si>
  <si>
    <t>39.2</t>
  </si>
  <si>
    <t>Бабич Дмитро Сергійович</t>
  </si>
  <si>
    <t>1.3</t>
  </si>
  <si>
    <t>104</t>
  </si>
  <si>
    <t>42.8</t>
  </si>
  <si>
    <t>Белякова Марина Андріївна</t>
  </si>
  <si>
    <t>117</t>
  </si>
  <si>
    <t>50.4</t>
  </si>
  <si>
    <t>Бендас Роман Володимирович</t>
  </si>
  <si>
    <t>51.1</t>
  </si>
  <si>
    <t>5.3</t>
  </si>
  <si>
    <t>Гарбузова Єлизавета Василівна</t>
  </si>
  <si>
    <t>2.9</t>
  </si>
  <si>
    <t>122</t>
  </si>
  <si>
    <t>54.1</t>
  </si>
  <si>
    <t>Гладка Катерина Сергіївна</t>
  </si>
  <si>
    <t>0.1</t>
  </si>
  <si>
    <t>0.3</t>
  </si>
  <si>
    <t>126</t>
  </si>
  <si>
    <t>55.7</t>
  </si>
  <si>
    <t>Данильєв Олексій Олександрович</t>
  </si>
  <si>
    <t>19.3</t>
  </si>
  <si>
    <t>92</t>
  </si>
  <si>
    <t>41.0</t>
  </si>
  <si>
    <t>Добровольська Анна Олексіївна</t>
  </si>
  <si>
    <t>64.1</t>
  </si>
  <si>
    <t>Іванов Олексій Вікторович</t>
  </si>
  <si>
    <t>Калуцький Олексій Олегович</t>
  </si>
  <si>
    <t>Кліпаков Ігор Сергійович</t>
  </si>
  <si>
    <t>21.8</t>
  </si>
  <si>
    <t>78</t>
  </si>
  <si>
    <t>34.4</t>
  </si>
  <si>
    <t>Курульова Карина Олександрівна</t>
  </si>
  <si>
    <t>31.2</t>
  </si>
  <si>
    <t>43</t>
  </si>
  <si>
    <t>Кушнір Максим Олександрович</t>
  </si>
  <si>
    <t>100</t>
  </si>
  <si>
    <t>40.9</t>
  </si>
  <si>
    <t>Мироненко Артем Юрійович</t>
  </si>
  <si>
    <t>8.5</t>
  </si>
  <si>
    <t>24.7</t>
  </si>
  <si>
    <t>43.4</t>
  </si>
  <si>
    <t>Новосельцев Олег Віталійович</t>
  </si>
  <si>
    <t>8.2</t>
  </si>
  <si>
    <t>Олійник Михайло Сергійович</t>
  </si>
  <si>
    <t>134</t>
  </si>
  <si>
    <t>Орлова Анастасія Олексіївна</t>
  </si>
  <si>
    <t>23.7</t>
  </si>
  <si>
    <t>63.6</t>
  </si>
  <si>
    <t>Павленко Владислав Геннадійович</t>
  </si>
  <si>
    <t>17.2</t>
  </si>
  <si>
    <t>45.9</t>
  </si>
  <si>
    <t>11.9</t>
  </si>
  <si>
    <t>Полтораченко Анастасія Володимирівна</t>
  </si>
  <si>
    <t>19.2</t>
  </si>
  <si>
    <t>59.2</t>
  </si>
  <si>
    <t>4.2</t>
  </si>
  <si>
    <t>Попов Максим Андрійович</t>
  </si>
  <si>
    <t>10.8</t>
  </si>
  <si>
    <t>33.1</t>
  </si>
  <si>
    <t>74</t>
  </si>
  <si>
    <t>36.9</t>
  </si>
  <si>
    <t>Тарабукіна Поліна Сергіївна</t>
  </si>
  <si>
    <t>6.7</t>
  </si>
  <si>
    <t>69</t>
  </si>
  <si>
    <t>Черних Анастасія Андріївна</t>
  </si>
  <si>
    <t>Чмихало Арсеній Дмитрович</t>
  </si>
  <si>
    <t>Електронна комерція</t>
  </si>
  <si>
    <t>ІНФОРМАЦІЙНИЙ БІЗНЕС, АНАЛІТИКА ТА ХМАРНІ ТЕХНОЛОГІЇ</t>
  </si>
  <si>
    <t>Математичні методи і моделі фінансового менеджменту</t>
  </si>
  <si>
    <t>Методи економіко-статистичних досліджень</t>
  </si>
  <si>
    <t>Сергієнко О.А.</t>
  </si>
  <si>
    <t>47</t>
  </si>
  <si>
    <t>35.0</t>
  </si>
  <si>
    <t>51</t>
  </si>
  <si>
    <t>289</t>
  </si>
  <si>
    <t>96</t>
  </si>
  <si>
    <t>12.3</t>
  </si>
  <si>
    <t>58</t>
  </si>
  <si>
    <t>Андрусик Євгеній Валерійович</t>
  </si>
  <si>
    <t>46.0</t>
  </si>
  <si>
    <t>Білоусова Анастасія Костянтинівна</t>
  </si>
  <si>
    <t>113.5</t>
  </si>
  <si>
    <t>Кудрявець Денис Валерійович</t>
  </si>
  <si>
    <t>114.5</t>
  </si>
  <si>
    <t>Пожарська Ірина Сергіївна</t>
  </si>
  <si>
    <t>60.8</t>
  </si>
  <si>
    <t>Хагалі Алі Аділь</t>
  </si>
  <si>
    <t>12.5</t>
  </si>
  <si>
    <t>101.3</t>
  </si>
  <si>
    <t>24.8</t>
  </si>
  <si>
    <t>Ходарєв Ярослав Миколайович</t>
  </si>
  <si>
    <t>65.2</t>
  </si>
  <si>
    <t>34.8</t>
  </si>
  <si>
    <t>М</t>
  </si>
  <si>
    <t>Майнор</t>
  </si>
  <si>
    <t>Вибіркова дисципліна Технологічного спрямування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</si>
</sst>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Fill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Fill="1" applyBorder="1"/>
  </cellXfs>
  <cellStyles count="1">
    <cellStyle name="Обычный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abSelected="1" workbookViewId="0">
      <selection activeCell="D2" sqref="D2"/>
    </sheetView>
  </sheetViews>
  <sheetFormatPr defaultRowHeight="15" x14ac:dyDescent="0.25"/>
  <cols>
    <col min="1" max="1" width="3.140625" bestFit="1" customWidth="1"/>
    <col min="2" max="2" width="38.42578125" bestFit="1" customWidth="1"/>
    <col min="3" max="3" width="4.140625" bestFit="1" customWidth="1"/>
    <col min="5" max="5" width="8" customWidth="1"/>
    <col min="6" max="6" width="5.7109375" bestFit="1" customWidth="1"/>
    <col min="7" max="7" width="4.42578125" customWidth="1"/>
    <col min="8" max="8" width="6.85546875" customWidth="1"/>
    <col min="9" max="9" width="5.7109375" customWidth="1"/>
    <col min="10" max="11" width="6.140625" customWidth="1"/>
    <col min="12" max="13" width="7" customWidth="1"/>
    <col min="14" max="15" width="6.5703125" customWidth="1"/>
    <col min="16" max="17" width="7.7109375" customWidth="1"/>
    <col min="18" max="19" width="5.85546875" customWidth="1"/>
    <col min="22" max="23" width="7" customWidth="1"/>
    <col min="26" max="27" width="5.7109375" customWidth="1"/>
    <col min="30" max="31" width="6.42578125" customWidth="1"/>
  </cols>
  <sheetData>
    <row r="1" spans="1:35" x14ac:dyDescent="0.25">
      <c r="A1" t="s">
        <v>0</v>
      </c>
      <c r="B1" t="s">
        <v>1</v>
      </c>
      <c r="C1" t="s">
        <v>2</v>
      </c>
      <c r="D1" t="s">
        <v>468</v>
      </c>
      <c r="H1" t="s">
        <v>3</v>
      </c>
      <c r="L1" t="s">
        <v>5</v>
      </c>
      <c r="P1" t="s">
        <v>6</v>
      </c>
      <c r="T1" t="s">
        <v>7</v>
      </c>
      <c r="X1" t="s">
        <v>8</v>
      </c>
      <c r="AB1" t="s">
        <v>9</v>
      </c>
      <c r="AF1" t="s">
        <v>10</v>
      </c>
    </row>
    <row r="2" spans="1:35" x14ac:dyDescent="0.25">
      <c r="D2" t="s">
        <v>11</v>
      </c>
      <c r="H2" t="s">
        <v>12</v>
      </c>
      <c r="L2" t="s">
        <v>13</v>
      </c>
      <c r="P2" t="s">
        <v>14</v>
      </c>
      <c r="T2" t="s">
        <v>15</v>
      </c>
      <c r="X2" t="s">
        <v>16</v>
      </c>
      <c r="AB2" t="s">
        <v>17</v>
      </c>
    </row>
    <row r="3" spans="1:35" x14ac:dyDescent="0.25">
      <c r="D3" t="s">
        <v>18</v>
      </c>
      <c r="E3" t="s">
        <v>19</v>
      </c>
      <c r="F3" t="s">
        <v>20</v>
      </c>
      <c r="G3" t="s">
        <v>19</v>
      </c>
      <c r="H3" t="s">
        <v>18</v>
      </c>
      <c r="I3" t="s">
        <v>19</v>
      </c>
      <c r="J3" t="s">
        <v>20</v>
      </c>
      <c r="K3" t="s">
        <v>19</v>
      </c>
      <c r="L3" t="s">
        <v>18</v>
      </c>
      <c r="M3" t="s">
        <v>19</v>
      </c>
      <c r="N3" t="s">
        <v>20</v>
      </c>
      <c r="O3" t="s">
        <v>19</v>
      </c>
      <c r="P3" t="s">
        <v>18</v>
      </c>
      <c r="Q3" t="s">
        <v>19</v>
      </c>
      <c r="R3" t="s">
        <v>20</v>
      </c>
      <c r="S3" t="s">
        <v>19</v>
      </c>
      <c r="T3" t="s">
        <v>18</v>
      </c>
      <c r="U3" t="s">
        <v>19</v>
      </c>
      <c r="V3" t="s">
        <v>20</v>
      </c>
      <c r="W3" t="s">
        <v>19</v>
      </c>
      <c r="X3" t="s">
        <v>18</v>
      </c>
      <c r="Y3" t="s">
        <v>19</v>
      </c>
      <c r="Z3" t="s">
        <v>20</v>
      </c>
      <c r="AA3" t="s">
        <v>19</v>
      </c>
      <c r="AB3" t="s">
        <v>18</v>
      </c>
      <c r="AC3" t="s">
        <v>19</v>
      </c>
      <c r="AD3" t="s">
        <v>20</v>
      </c>
      <c r="AE3" t="s">
        <v>19</v>
      </c>
      <c r="AF3" t="s">
        <v>18</v>
      </c>
      <c r="AG3" t="s">
        <v>19</v>
      </c>
      <c r="AH3" t="s">
        <v>20</v>
      </c>
      <c r="AI3" t="s">
        <v>19</v>
      </c>
    </row>
    <row r="4" spans="1:35" x14ac:dyDescent="0.25">
      <c r="D4" t="s">
        <v>21</v>
      </c>
      <c r="E4" t="s">
        <v>22</v>
      </c>
      <c r="F4" t="s">
        <v>23</v>
      </c>
      <c r="G4" t="s">
        <v>22</v>
      </c>
      <c r="H4" t="s">
        <v>24</v>
      </c>
      <c r="I4" t="s">
        <v>25</v>
      </c>
      <c r="J4" t="s">
        <v>26</v>
      </c>
      <c r="K4" t="s">
        <v>22</v>
      </c>
      <c r="L4" t="s">
        <v>27</v>
      </c>
      <c r="M4" t="s">
        <v>28</v>
      </c>
      <c r="N4" t="s">
        <v>29</v>
      </c>
      <c r="O4" t="s">
        <v>30</v>
      </c>
      <c r="P4" t="s">
        <v>32</v>
      </c>
      <c r="Q4" t="s">
        <v>33</v>
      </c>
      <c r="R4" t="s">
        <v>26</v>
      </c>
      <c r="S4" t="s">
        <v>22</v>
      </c>
      <c r="T4" t="s">
        <v>34</v>
      </c>
      <c r="U4" t="s">
        <v>35</v>
      </c>
      <c r="V4" t="s">
        <v>36</v>
      </c>
      <c r="W4" t="s">
        <v>37</v>
      </c>
      <c r="X4" t="s">
        <v>38</v>
      </c>
      <c r="Y4" t="s">
        <v>39</v>
      </c>
      <c r="Z4" t="s">
        <v>40</v>
      </c>
      <c r="AA4" t="s">
        <v>41</v>
      </c>
      <c r="AB4" t="s">
        <v>42</v>
      </c>
      <c r="AC4" t="s">
        <v>43</v>
      </c>
      <c r="AD4" t="s">
        <v>44</v>
      </c>
      <c r="AE4" t="s">
        <v>22</v>
      </c>
      <c r="AF4" t="s">
        <v>45</v>
      </c>
      <c r="AG4" t="s">
        <v>22</v>
      </c>
      <c r="AH4" t="s">
        <v>46</v>
      </c>
      <c r="AI4" t="s">
        <v>22</v>
      </c>
    </row>
    <row r="5" spans="1:35" x14ac:dyDescent="0.25">
      <c r="A5" t="s">
        <v>41</v>
      </c>
      <c r="B5" t="s">
        <v>47</v>
      </c>
      <c r="C5" t="s">
        <v>4</v>
      </c>
      <c r="D5">
        <v>27</v>
      </c>
      <c r="E5">
        <v>100</v>
      </c>
      <c r="F5">
        <v>0</v>
      </c>
      <c r="G5">
        <v>0</v>
      </c>
      <c r="H5">
        <v>21</v>
      </c>
      <c r="I5">
        <v>84</v>
      </c>
      <c r="J5">
        <v>0</v>
      </c>
      <c r="K5">
        <v>0</v>
      </c>
      <c r="L5">
        <v>35</v>
      </c>
      <c r="M5">
        <v>88</v>
      </c>
      <c r="N5">
        <v>2</v>
      </c>
      <c r="O5">
        <v>17</v>
      </c>
      <c r="P5">
        <v>15</v>
      </c>
      <c r="Q5">
        <v>88</v>
      </c>
      <c r="R5">
        <v>0</v>
      </c>
      <c r="S5">
        <v>0</v>
      </c>
      <c r="T5">
        <v>14</v>
      </c>
      <c r="U5">
        <v>41</v>
      </c>
      <c r="V5">
        <v>4</v>
      </c>
      <c r="W5">
        <v>22</v>
      </c>
      <c r="X5">
        <v>13</v>
      </c>
      <c r="Y5">
        <v>45</v>
      </c>
      <c r="Z5">
        <v>0</v>
      </c>
      <c r="AA5">
        <v>0</v>
      </c>
      <c r="AB5">
        <v>12</v>
      </c>
      <c r="AC5">
        <v>55</v>
      </c>
      <c r="AD5">
        <v>0</v>
      </c>
      <c r="AE5">
        <v>0</v>
      </c>
      <c r="AF5" t="s">
        <v>48</v>
      </c>
      <c r="AG5" t="s">
        <v>49</v>
      </c>
      <c r="AH5" t="s">
        <v>31</v>
      </c>
      <c r="AI5" t="s">
        <v>50</v>
      </c>
    </row>
    <row r="6" spans="1:35" x14ac:dyDescent="0.25">
      <c r="A6" t="s">
        <v>51</v>
      </c>
      <c r="B6" t="s">
        <v>52</v>
      </c>
      <c r="C6" t="s">
        <v>4</v>
      </c>
      <c r="D6">
        <v>25</v>
      </c>
      <c r="E6">
        <v>93</v>
      </c>
      <c r="F6">
        <v>0</v>
      </c>
      <c r="G6">
        <v>0</v>
      </c>
      <c r="H6">
        <v>16</v>
      </c>
      <c r="I6">
        <v>64</v>
      </c>
      <c r="J6">
        <v>0</v>
      </c>
      <c r="K6">
        <v>0</v>
      </c>
      <c r="L6">
        <v>40</v>
      </c>
      <c r="M6">
        <v>100</v>
      </c>
      <c r="N6">
        <v>0</v>
      </c>
      <c r="O6">
        <v>0</v>
      </c>
      <c r="P6">
        <v>15</v>
      </c>
      <c r="Q6">
        <v>88</v>
      </c>
      <c r="R6">
        <v>0</v>
      </c>
      <c r="S6">
        <v>0</v>
      </c>
      <c r="T6">
        <v>33</v>
      </c>
      <c r="U6">
        <v>97</v>
      </c>
      <c r="V6">
        <v>0</v>
      </c>
      <c r="W6">
        <v>0</v>
      </c>
      <c r="X6">
        <v>11</v>
      </c>
      <c r="Y6">
        <v>38</v>
      </c>
      <c r="Z6">
        <v>0</v>
      </c>
      <c r="AA6">
        <v>0</v>
      </c>
      <c r="AB6">
        <v>12</v>
      </c>
      <c r="AC6">
        <v>55</v>
      </c>
      <c r="AD6">
        <v>0</v>
      </c>
      <c r="AE6">
        <v>0</v>
      </c>
      <c r="AF6" t="s">
        <v>53</v>
      </c>
      <c r="AG6" t="s">
        <v>54</v>
      </c>
      <c r="AH6" t="s">
        <v>23</v>
      </c>
      <c r="AI6" t="s">
        <v>21</v>
      </c>
    </row>
    <row r="7" spans="1:35" x14ac:dyDescent="0.25">
      <c r="A7" t="s">
        <v>30</v>
      </c>
      <c r="B7" t="s">
        <v>55</v>
      </c>
      <c r="D7">
        <v>27</v>
      </c>
      <c r="E7">
        <v>100</v>
      </c>
      <c r="F7">
        <v>0</v>
      </c>
      <c r="G7">
        <v>0</v>
      </c>
      <c r="H7">
        <v>16</v>
      </c>
      <c r="I7">
        <v>64</v>
      </c>
      <c r="J7">
        <v>0</v>
      </c>
      <c r="K7">
        <v>0</v>
      </c>
      <c r="L7">
        <v>40</v>
      </c>
      <c r="M7">
        <v>100</v>
      </c>
      <c r="N7">
        <v>0</v>
      </c>
      <c r="O7">
        <v>0</v>
      </c>
      <c r="P7">
        <v>16</v>
      </c>
      <c r="Q7">
        <v>94</v>
      </c>
      <c r="R7">
        <v>0</v>
      </c>
      <c r="S7">
        <v>0</v>
      </c>
      <c r="T7">
        <v>38</v>
      </c>
      <c r="U7">
        <v>112</v>
      </c>
      <c r="V7">
        <v>0</v>
      </c>
      <c r="W7">
        <v>0</v>
      </c>
      <c r="X7">
        <v>13</v>
      </c>
      <c r="Y7">
        <v>45</v>
      </c>
      <c r="Z7">
        <v>0</v>
      </c>
      <c r="AA7">
        <v>0</v>
      </c>
      <c r="AB7">
        <v>12</v>
      </c>
      <c r="AC7">
        <v>55</v>
      </c>
      <c r="AD7">
        <v>0</v>
      </c>
      <c r="AE7">
        <v>0</v>
      </c>
      <c r="AF7" t="s">
        <v>56</v>
      </c>
      <c r="AG7" t="s">
        <v>57</v>
      </c>
      <c r="AH7" t="s">
        <v>23</v>
      </c>
      <c r="AI7" t="s">
        <v>21</v>
      </c>
    </row>
    <row r="8" spans="1:35" x14ac:dyDescent="0.25">
      <c r="A8" t="s">
        <v>58</v>
      </c>
      <c r="B8" t="s">
        <v>59</v>
      </c>
      <c r="C8" t="s">
        <v>4</v>
      </c>
      <c r="D8">
        <v>27</v>
      </c>
      <c r="E8">
        <v>100</v>
      </c>
      <c r="F8">
        <v>0</v>
      </c>
      <c r="G8">
        <v>0</v>
      </c>
      <c r="H8">
        <v>14</v>
      </c>
      <c r="I8">
        <v>56</v>
      </c>
      <c r="J8">
        <v>0</v>
      </c>
      <c r="K8">
        <v>0</v>
      </c>
      <c r="L8">
        <v>40</v>
      </c>
      <c r="M8">
        <v>100</v>
      </c>
      <c r="N8">
        <v>0</v>
      </c>
      <c r="O8">
        <v>0</v>
      </c>
      <c r="P8">
        <v>15</v>
      </c>
      <c r="Q8">
        <v>88</v>
      </c>
      <c r="R8">
        <v>0</v>
      </c>
      <c r="S8">
        <v>0</v>
      </c>
      <c r="T8">
        <v>27</v>
      </c>
      <c r="U8">
        <v>79</v>
      </c>
      <c r="V8">
        <v>0</v>
      </c>
      <c r="W8">
        <v>0</v>
      </c>
      <c r="X8">
        <v>13</v>
      </c>
      <c r="Y8">
        <v>45</v>
      </c>
      <c r="Z8">
        <v>0</v>
      </c>
      <c r="AA8">
        <v>0</v>
      </c>
      <c r="AB8">
        <v>12</v>
      </c>
      <c r="AC8">
        <v>55</v>
      </c>
      <c r="AD8">
        <v>0</v>
      </c>
      <c r="AE8">
        <v>0</v>
      </c>
      <c r="AF8" t="s">
        <v>60</v>
      </c>
      <c r="AG8" t="s">
        <v>61</v>
      </c>
      <c r="AH8" t="s">
        <v>23</v>
      </c>
      <c r="AI8" t="s">
        <v>21</v>
      </c>
    </row>
    <row r="9" spans="1:35" x14ac:dyDescent="0.25">
      <c r="A9" t="s">
        <v>37</v>
      </c>
      <c r="B9" t="s">
        <v>62</v>
      </c>
      <c r="D9">
        <v>26</v>
      </c>
      <c r="E9">
        <v>96</v>
      </c>
      <c r="F9">
        <v>0</v>
      </c>
      <c r="G9">
        <v>0</v>
      </c>
      <c r="H9">
        <v>20</v>
      </c>
      <c r="I9">
        <v>80</v>
      </c>
      <c r="J9">
        <v>0</v>
      </c>
      <c r="K9">
        <v>0</v>
      </c>
      <c r="L9">
        <v>40</v>
      </c>
      <c r="M9">
        <v>100</v>
      </c>
      <c r="N9">
        <v>0</v>
      </c>
      <c r="O9">
        <v>0</v>
      </c>
      <c r="P9">
        <v>17</v>
      </c>
      <c r="Q9">
        <v>100</v>
      </c>
      <c r="R9">
        <v>0</v>
      </c>
      <c r="S9">
        <v>0</v>
      </c>
      <c r="T9">
        <v>42</v>
      </c>
      <c r="U9">
        <v>124</v>
      </c>
      <c r="V9">
        <v>0</v>
      </c>
      <c r="W9">
        <v>0</v>
      </c>
      <c r="X9">
        <v>13</v>
      </c>
      <c r="Y9">
        <v>45</v>
      </c>
      <c r="Z9">
        <v>0</v>
      </c>
      <c r="AA9">
        <v>0</v>
      </c>
      <c r="AB9">
        <v>12</v>
      </c>
      <c r="AC9">
        <v>55</v>
      </c>
      <c r="AD9">
        <v>0</v>
      </c>
      <c r="AE9">
        <v>0</v>
      </c>
      <c r="AF9" t="s">
        <v>32</v>
      </c>
      <c r="AG9" t="s">
        <v>63</v>
      </c>
      <c r="AH9" t="s">
        <v>23</v>
      </c>
      <c r="AI9" t="s">
        <v>21</v>
      </c>
    </row>
    <row r="10" spans="1:35" x14ac:dyDescent="0.25">
      <c r="A10" t="s">
        <v>31</v>
      </c>
      <c r="B10" t="s">
        <v>64</v>
      </c>
      <c r="C10" t="s">
        <v>4</v>
      </c>
      <c r="D10">
        <v>27</v>
      </c>
      <c r="E10">
        <v>100</v>
      </c>
      <c r="F10">
        <v>0</v>
      </c>
      <c r="G10">
        <v>0</v>
      </c>
      <c r="H10">
        <v>17</v>
      </c>
      <c r="I10">
        <v>68</v>
      </c>
      <c r="J10">
        <v>0</v>
      </c>
      <c r="K10">
        <v>0</v>
      </c>
      <c r="L10">
        <v>40</v>
      </c>
      <c r="M10">
        <v>100</v>
      </c>
      <c r="N10">
        <v>0</v>
      </c>
      <c r="O10">
        <v>0</v>
      </c>
      <c r="P10">
        <v>17</v>
      </c>
      <c r="Q10">
        <v>100</v>
      </c>
      <c r="R10">
        <v>0</v>
      </c>
      <c r="S10">
        <v>0</v>
      </c>
      <c r="T10">
        <v>38</v>
      </c>
      <c r="U10">
        <v>112</v>
      </c>
      <c r="V10">
        <v>0</v>
      </c>
      <c r="W10">
        <v>0</v>
      </c>
      <c r="X10">
        <v>12</v>
      </c>
      <c r="Y10">
        <v>41</v>
      </c>
      <c r="Z10">
        <v>0</v>
      </c>
      <c r="AA10">
        <v>0</v>
      </c>
      <c r="AB10">
        <v>12</v>
      </c>
      <c r="AC10">
        <v>55</v>
      </c>
      <c r="AD10">
        <v>0</v>
      </c>
      <c r="AE10">
        <v>0</v>
      </c>
      <c r="AF10" t="s">
        <v>65</v>
      </c>
      <c r="AG10" t="s">
        <v>66</v>
      </c>
      <c r="AH10" t="s">
        <v>23</v>
      </c>
      <c r="AI10" t="s">
        <v>21</v>
      </c>
    </row>
    <row r="11" spans="1:35" x14ac:dyDescent="0.25">
      <c r="A11" t="s">
        <v>67</v>
      </c>
      <c r="B11" t="s">
        <v>68</v>
      </c>
      <c r="D11">
        <v>14</v>
      </c>
      <c r="E11">
        <v>52</v>
      </c>
      <c r="F11">
        <v>0</v>
      </c>
      <c r="G11">
        <v>0</v>
      </c>
      <c r="H11">
        <v>17</v>
      </c>
      <c r="I11">
        <v>68</v>
      </c>
      <c r="J11">
        <v>0</v>
      </c>
      <c r="K11">
        <v>0</v>
      </c>
      <c r="L11">
        <v>40</v>
      </c>
      <c r="M11">
        <v>100</v>
      </c>
      <c r="N11">
        <v>0</v>
      </c>
      <c r="O11">
        <v>0</v>
      </c>
      <c r="P11">
        <v>17</v>
      </c>
      <c r="Q11">
        <v>100</v>
      </c>
      <c r="R11">
        <v>0</v>
      </c>
      <c r="S11">
        <v>0</v>
      </c>
      <c r="T11">
        <v>37</v>
      </c>
      <c r="U11">
        <v>109</v>
      </c>
      <c r="V11">
        <v>4</v>
      </c>
      <c r="W11">
        <v>22</v>
      </c>
      <c r="X11">
        <v>12</v>
      </c>
      <c r="Y11">
        <v>41</v>
      </c>
      <c r="Z11">
        <v>0</v>
      </c>
      <c r="AA11">
        <v>0</v>
      </c>
      <c r="AB11">
        <v>10</v>
      </c>
      <c r="AC11">
        <v>45</v>
      </c>
      <c r="AD11">
        <v>0</v>
      </c>
      <c r="AE11">
        <v>0</v>
      </c>
      <c r="AF11" t="s">
        <v>69</v>
      </c>
      <c r="AG11" t="s">
        <v>70</v>
      </c>
      <c r="AH11" t="s">
        <v>58</v>
      </c>
      <c r="AI11" t="s">
        <v>71</v>
      </c>
    </row>
    <row r="12" spans="1:35" x14ac:dyDescent="0.25">
      <c r="A12" t="s">
        <v>72</v>
      </c>
      <c r="B12" t="s">
        <v>73</v>
      </c>
      <c r="C12" t="s">
        <v>4</v>
      </c>
      <c r="D12">
        <v>24</v>
      </c>
      <c r="E12">
        <v>89</v>
      </c>
      <c r="F12">
        <v>0</v>
      </c>
      <c r="G12">
        <v>0</v>
      </c>
      <c r="H12">
        <v>15</v>
      </c>
      <c r="I12">
        <v>60</v>
      </c>
      <c r="J12">
        <v>0</v>
      </c>
      <c r="K12">
        <v>0</v>
      </c>
      <c r="L12">
        <v>40</v>
      </c>
      <c r="M12">
        <v>100</v>
      </c>
      <c r="N12">
        <v>0</v>
      </c>
      <c r="O12">
        <v>0</v>
      </c>
      <c r="P12">
        <v>15</v>
      </c>
      <c r="Q12">
        <v>88</v>
      </c>
      <c r="R12">
        <v>0</v>
      </c>
      <c r="S12">
        <v>0</v>
      </c>
      <c r="T12">
        <v>32</v>
      </c>
      <c r="U12">
        <v>94</v>
      </c>
      <c r="V12">
        <v>0</v>
      </c>
      <c r="W12">
        <v>0</v>
      </c>
      <c r="X12">
        <v>12</v>
      </c>
      <c r="Y12">
        <v>41</v>
      </c>
      <c r="Z12">
        <v>0</v>
      </c>
      <c r="AA12">
        <v>0</v>
      </c>
      <c r="AB12">
        <v>10</v>
      </c>
      <c r="AC12">
        <v>45</v>
      </c>
      <c r="AD12">
        <v>0</v>
      </c>
      <c r="AE12">
        <v>0</v>
      </c>
      <c r="AF12" t="s">
        <v>60</v>
      </c>
      <c r="AG12" t="s">
        <v>74</v>
      </c>
      <c r="AH12" t="s">
        <v>23</v>
      </c>
      <c r="AI12" t="s">
        <v>21</v>
      </c>
    </row>
    <row r="13" spans="1:35" x14ac:dyDescent="0.25">
      <c r="A13" t="s">
        <v>75</v>
      </c>
      <c r="B13" t="s">
        <v>76</v>
      </c>
      <c r="D13">
        <v>10</v>
      </c>
      <c r="E13">
        <v>30</v>
      </c>
      <c r="F13">
        <v>6</v>
      </c>
      <c r="G13">
        <v>25</v>
      </c>
      <c r="H13">
        <v>11</v>
      </c>
      <c r="I13">
        <v>44</v>
      </c>
      <c r="J13">
        <v>0</v>
      </c>
      <c r="K13">
        <v>0</v>
      </c>
      <c r="L13">
        <v>40</v>
      </c>
      <c r="M13">
        <v>100</v>
      </c>
      <c r="N13">
        <v>4</v>
      </c>
      <c r="O13">
        <v>33</v>
      </c>
      <c r="P13">
        <v>15</v>
      </c>
      <c r="Q13">
        <v>88</v>
      </c>
      <c r="R13">
        <v>0</v>
      </c>
      <c r="S13">
        <v>0</v>
      </c>
      <c r="T13">
        <v>37</v>
      </c>
      <c r="U13">
        <v>109</v>
      </c>
      <c r="V13">
        <v>2</v>
      </c>
      <c r="W13">
        <v>11</v>
      </c>
      <c r="X13">
        <v>3</v>
      </c>
      <c r="Y13">
        <v>10</v>
      </c>
      <c r="Z13">
        <v>4</v>
      </c>
      <c r="AA13">
        <v>29</v>
      </c>
      <c r="AB13">
        <v>4</v>
      </c>
      <c r="AC13">
        <v>18</v>
      </c>
      <c r="AD13">
        <v>0</v>
      </c>
      <c r="AE13">
        <v>0</v>
      </c>
      <c r="AF13" t="s">
        <v>77</v>
      </c>
      <c r="AG13" t="s">
        <v>78</v>
      </c>
      <c r="AH13" t="s">
        <v>79</v>
      </c>
      <c r="AI13" t="s">
        <v>80</v>
      </c>
    </row>
    <row r="14" spans="1:35" x14ac:dyDescent="0.25">
      <c r="A14" t="s">
        <v>81</v>
      </c>
      <c r="B14" t="s">
        <v>82</v>
      </c>
      <c r="C14" t="s">
        <v>4</v>
      </c>
      <c r="D14">
        <v>25</v>
      </c>
      <c r="E14">
        <v>93</v>
      </c>
      <c r="F14">
        <v>0</v>
      </c>
      <c r="G14">
        <v>0</v>
      </c>
      <c r="H14">
        <v>13</v>
      </c>
      <c r="I14">
        <v>52</v>
      </c>
      <c r="J14">
        <v>0</v>
      </c>
      <c r="K14">
        <v>0</v>
      </c>
      <c r="L14">
        <v>35</v>
      </c>
      <c r="M14">
        <v>88</v>
      </c>
      <c r="N14">
        <v>2</v>
      </c>
      <c r="O14">
        <v>17</v>
      </c>
      <c r="P14">
        <v>16</v>
      </c>
      <c r="Q14">
        <v>94</v>
      </c>
      <c r="R14">
        <v>2</v>
      </c>
      <c r="S14">
        <v>8</v>
      </c>
      <c r="T14">
        <v>28</v>
      </c>
      <c r="U14">
        <v>82</v>
      </c>
      <c r="V14">
        <v>2</v>
      </c>
      <c r="W14">
        <v>11</v>
      </c>
      <c r="X14">
        <v>7</v>
      </c>
      <c r="Y14">
        <v>24</v>
      </c>
      <c r="Z14">
        <v>2</v>
      </c>
      <c r="AA14">
        <v>14</v>
      </c>
      <c r="AB14">
        <v>8</v>
      </c>
      <c r="AC14">
        <v>36</v>
      </c>
      <c r="AD14">
        <v>0</v>
      </c>
      <c r="AE14">
        <v>0</v>
      </c>
      <c r="AF14" t="s">
        <v>83</v>
      </c>
      <c r="AG14" t="s">
        <v>84</v>
      </c>
      <c r="AH14" t="s">
        <v>72</v>
      </c>
      <c r="AI14" t="s">
        <v>85</v>
      </c>
    </row>
    <row r="15" spans="1:35" x14ac:dyDescent="0.25">
      <c r="A15" t="s">
        <v>86</v>
      </c>
      <c r="B15" t="s">
        <v>87</v>
      </c>
      <c r="C15" t="s">
        <v>4</v>
      </c>
      <c r="D15">
        <v>25</v>
      </c>
      <c r="E15">
        <v>93</v>
      </c>
      <c r="F15">
        <v>0</v>
      </c>
      <c r="G15">
        <v>0</v>
      </c>
      <c r="H15">
        <v>15</v>
      </c>
      <c r="I15">
        <v>60</v>
      </c>
      <c r="J15">
        <v>0</v>
      </c>
      <c r="K15">
        <v>0</v>
      </c>
      <c r="L15">
        <v>40</v>
      </c>
      <c r="M15">
        <v>100</v>
      </c>
      <c r="N15">
        <v>0</v>
      </c>
      <c r="O15">
        <v>0</v>
      </c>
      <c r="P15">
        <v>15</v>
      </c>
      <c r="Q15">
        <v>88</v>
      </c>
      <c r="R15">
        <v>0</v>
      </c>
      <c r="S15">
        <v>0</v>
      </c>
      <c r="T15">
        <v>26</v>
      </c>
      <c r="U15">
        <v>76</v>
      </c>
      <c r="V15">
        <v>0</v>
      </c>
      <c r="W15">
        <v>0</v>
      </c>
      <c r="X15">
        <v>11</v>
      </c>
      <c r="Y15">
        <v>38</v>
      </c>
      <c r="Z15">
        <v>0</v>
      </c>
      <c r="AA15">
        <v>0</v>
      </c>
      <c r="AB15">
        <v>6</v>
      </c>
      <c r="AC15">
        <v>27</v>
      </c>
      <c r="AD15">
        <v>0</v>
      </c>
      <c r="AE15">
        <v>0</v>
      </c>
      <c r="AF15" t="s">
        <v>88</v>
      </c>
      <c r="AG15" t="s">
        <v>89</v>
      </c>
      <c r="AH15" t="s">
        <v>23</v>
      </c>
      <c r="AI15" t="s">
        <v>21</v>
      </c>
    </row>
    <row r="16" spans="1:35" x14ac:dyDescent="0.25">
      <c r="A16" t="s">
        <v>29</v>
      </c>
      <c r="B16" t="s">
        <v>90</v>
      </c>
      <c r="C16" t="s">
        <v>4</v>
      </c>
      <c r="D16">
        <v>27</v>
      </c>
      <c r="E16">
        <v>100</v>
      </c>
      <c r="F16">
        <v>0</v>
      </c>
      <c r="G16">
        <v>0</v>
      </c>
      <c r="H16">
        <v>15</v>
      </c>
      <c r="I16">
        <v>60</v>
      </c>
      <c r="J16">
        <v>0</v>
      </c>
      <c r="K16">
        <v>0</v>
      </c>
      <c r="L16">
        <v>38</v>
      </c>
      <c r="M16">
        <v>95</v>
      </c>
      <c r="N16">
        <v>0</v>
      </c>
      <c r="O16">
        <v>0</v>
      </c>
      <c r="P16">
        <v>16</v>
      </c>
      <c r="Q16">
        <v>94</v>
      </c>
      <c r="R16">
        <v>0</v>
      </c>
      <c r="S16">
        <v>0</v>
      </c>
      <c r="T16">
        <v>32</v>
      </c>
      <c r="U16">
        <v>94</v>
      </c>
      <c r="V16">
        <v>0</v>
      </c>
      <c r="W16">
        <v>0</v>
      </c>
      <c r="X16">
        <v>12</v>
      </c>
      <c r="Y16">
        <v>41</v>
      </c>
      <c r="Z16">
        <v>0</v>
      </c>
      <c r="AA16">
        <v>0</v>
      </c>
      <c r="AB16">
        <v>10</v>
      </c>
      <c r="AC16">
        <v>45</v>
      </c>
      <c r="AD16">
        <v>0</v>
      </c>
      <c r="AE16">
        <v>0</v>
      </c>
      <c r="AF16" t="s">
        <v>91</v>
      </c>
      <c r="AG16" t="s">
        <v>92</v>
      </c>
      <c r="AH16" t="s">
        <v>23</v>
      </c>
      <c r="AI16" t="s">
        <v>21</v>
      </c>
    </row>
    <row r="17" spans="1:35" x14ac:dyDescent="0.25">
      <c r="A17" t="s">
        <v>93</v>
      </c>
      <c r="B17" t="s">
        <v>94</v>
      </c>
      <c r="D17">
        <v>27</v>
      </c>
      <c r="E17">
        <v>100</v>
      </c>
      <c r="F17">
        <v>0</v>
      </c>
      <c r="G17">
        <v>0</v>
      </c>
      <c r="H17">
        <v>15</v>
      </c>
      <c r="I17">
        <v>60</v>
      </c>
      <c r="J17">
        <v>0</v>
      </c>
      <c r="K17">
        <v>0</v>
      </c>
      <c r="L17">
        <v>40</v>
      </c>
      <c r="M17">
        <v>100</v>
      </c>
      <c r="N17">
        <v>0</v>
      </c>
      <c r="O17">
        <v>0</v>
      </c>
      <c r="P17">
        <v>17</v>
      </c>
      <c r="Q17">
        <v>100</v>
      </c>
      <c r="R17">
        <v>0</v>
      </c>
      <c r="S17">
        <v>0</v>
      </c>
      <c r="T17">
        <v>28</v>
      </c>
      <c r="U17">
        <v>82</v>
      </c>
      <c r="V17">
        <v>4</v>
      </c>
      <c r="W17">
        <v>22</v>
      </c>
      <c r="X17">
        <v>13</v>
      </c>
      <c r="Y17">
        <v>45</v>
      </c>
      <c r="Z17">
        <v>0</v>
      </c>
      <c r="AA17">
        <v>0</v>
      </c>
      <c r="AB17">
        <v>10</v>
      </c>
      <c r="AC17">
        <v>45</v>
      </c>
      <c r="AD17">
        <v>0</v>
      </c>
      <c r="AE17">
        <v>0</v>
      </c>
      <c r="AF17" t="s">
        <v>91</v>
      </c>
      <c r="AG17" t="s">
        <v>95</v>
      </c>
      <c r="AH17" t="s">
        <v>58</v>
      </c>
      <c r="AI17" t="s">
        <v>71</v>
      </c>
    </row>
    <row r="18" spans="1:35" x14ac:dyDescent="0.25">
      <c r="A18" t="s">
        <v>40</v>
      </c>
      <c r="B18" t="s">
        <v>96</v>
      </c>
      <c r="D18">
        <v>27</v>
      </c>
      <c r="E18">
        <v>100</v>
      </c>
      <c r="F18">
        <v>0</v>
      </c>
      <c r="G18">
        <v>0</v>
      </c>
      <c r="H18">
        <v>20</v>
      </c>
      <c r="I18">
        <v>80</v>
      </c>
      <c r="J18">
        <v>0</v>
      </c>
      <c r="K18">
        <v>0</v>
      </c>
      <c r="L18">
        <v>40</v>
      </c>
      <c r="M18">
        <v>100</v>
      </c>
      <c r="N18">
        <v>0</v>
      </c>
      <c r="O18">
        <v>0</v>
      </c>
      <c r="P18">
        <v>16</v>
      </c>
      <c r="Q18">
        <v>94</v>
      </c>
      <c r="R18">
        <v>0</v>
      </c>
      <c r="S18">
        <v>0</v>
      </c>
      <c r="T18">
        <v>39</v>
      </c>
      <c r="U18">
        <v>115</v>
      </c>
      <c r="V18">
        <v>0</v>
      </c>
      <c r="W18">
        <v>0</v>
      </c>
      <c r="X18">
        <v>13</v>
      </c>
      <c r="Y18">
        <v>45</v>
      </c>
      <c r="Z18">
        <v>0</v>
      </c>
      <c r="AA18">
        <v>0</v>
      </c>
      <c r="AB18">
        <v>12</v>
      </c>
      <c r="AC18">
        <v>55</v>
      </c>
      <c r="AD18">
        <v>0</v>
      </c>
      <c r="AE18">
        <v>0</v>
      </c>
      <c r="AF18" t="s">
        <v>45</v>
      </c>
      <c r="AG18" t="s">
        <v>97</v>
      </c>
      <c r="AH18" t="s">
        <v>23</v>
      </c>
      <c r="AI18" t="s">
        <v>21</v>
      </c>
    </row>
    <row r="19" spans="1:35" x14ac:dyDescent="0.25">
      <c r="A19" t="s">
        <v>98</v>
      </c>
      <c r="B19" t="s">
        <v>99</v>
      </c>
      <c r="D19">
        <v>25</v>
      </c>
      <c r="E19">
        <v>93</v>
      </c>
      <c r="F19">
        <v>0</v>
      </c>
      <c r="G19">
        <v>0</v>
      </c>
      <c r="H19">
        <v>15</v>
      </c>
      <c r="I19">
        <v>60</v>
      </c>
      <c r="J19">
        <v>0</v>
      </c>
      <c r="K19">
        <v>0</v>
      </c>
      <c r="L19">
        <v>38</v>
      </c>
      <c r="M19">
        <v>95</v>
      </c>
      <c r="N19">
        <v>0</v>
      </c>
      <c r="O19">
        <v>0</v>
      </c>
      <c r="P19">
        <v>16</v>
      </c>
      <c r="Q19">
        <v>94</v>
      </c>
      <c r="R19">
        <v>0</v>
      </c>
      <c r="S19">
        <v>0</v>
      </c>
      <c r="T19">
        <v>36</v>
      </c>
      <c r="U19">
        <v>106</v>
      </c>
      <c r="V19">
        <v>0</v>
      </c>
      <c r="W19">
        <v>0</v>
      </c>
      <c r="X19">
        <v>9</v>
      </c>
      <c r="Y19">
        <v>31</v>
      </c>
      <c r="Z19">
        <v>0</v>
      </c>
      <c r="AA19">
        <v>0</v>
      </c>
      <c r="AB19">
        <v>6</v>
      </c>
      <c r="AC19">
        <v>27</v>
      </c>
      <c r="AD19">
        <v>0</v>
      </c>
      <c r="AE19">
        <v>0</v>
      </c>
      <c r="AF19" t="s">
        <v>100</v>
      </c>
      <c r="AG19" t="s">
        <v>101</v>
      </c>
      <c r="AH19" t="s">
        <v>23</v>
      </c>
      <c r="AI19" t="s">
        <v>21</v>
      </c>
    </row>
    <row r="20" spans="1:35" x14ac:dyDescent="0.25">
      <c r="A20" t="s">
        <v>79</v>
      </c>
      <c r="B20" t="s">
        <v>102</v>
      </c>
      <c r="C20" t="s">
        <v>4</v>
      </c>
      <c r="D20">
        <v>18</v>
      </c>
      <c r="E20">
        <v>55</v>
      </c>
      <c r="F20">
        <v>8</v>
      </c>
      <c r="G20">
        <v>33</v>
      </c>
      <c r="H20">
        <v>15</v>
      </c>
      <c r="I20">
        <v>60</v>
      </c>
      <c r="J20">
        <v>0</v>
      </c>
      <c r="K20">
        <v>0</v>
      </c>
      <c r="L20">
        <v>40</v>
      </c>
      <c r="M20">
        <v>100</v>
      </c>
      <c r="N20">
        <v>0</v>
      </c>
      <c r="O20">
        <v>0</v>
      </c>
      <c r="P20">
        <v>18</v>
      </c>
      <c r="Q20">
        <v>106</v>
      </c>
      <c r="R20">
        <v>0</v>
      </c>
      <c r="S20">
        <v>0</v>
      </c>
      <c r="T20">
        <v>27</v>
      </c>
      <c r="U20">
        <v>79</v>
      </c>
      <c r="V20">
        <v>0</v>
      </c>
      <c r="W20">
        <v>0</v>
      </c>
      <c r="X20">
        <v>13</v>
      </c>
      <c r="Y20">
        <v>45</v>
      </c>
      <c r="Z20">
        <v>0</v>
      </c>
      <c r="AA20">
        <v>0</v>
      </c>
      <c r="AB20">
        <v>12</v>
      </c>
      <c r="AC20">
        <v>55</v>
      </c>
      <c r="AD20">
        <v>0</v>
      </c>
      <c r="AE20">
        <v>0</v>
      </c>
      <c r="AF20" t="s">
        <v>103</v>
      </c>
      <c r="AG20" t="s">
        <v>104</v>
      </c>
      <c r="AH20" t="s">
        <v>72</v>
      </c>
      <c r="AI20" t="s">
        <v>105</v>
      </c>
    </row>
    <row r="21" spans="1:35" x14ac:dyDescent="0.25">
      <c r="A21" t="s">
        <v>106</v>
      </c>
      <c r="B21" t="s">
        <v>107</v>
      </c>
      <c r="D21">
        <v>27</v>
      </c>
      <c r="E21">
        <v>100</v>
      </c>
      <c r="F21">
        <v>0</v>
      </c>
      <c r="G21">
        <v>0</v>
      </c>
      <c r="H21">
        <v>19</v>
      </c>
      <c r="I21">
        <v>76</v>
      </c>
      <c r="J21">
        <v>0</v>
      </c>
      <c r="K21">
        <v>0</v>
      </c>
      <c r="L21">
        <v>40</v>
      </c>
      <c r="M21">
        <v>100</v>
      </c>
      <c r="N21">
        <v>0</v>
      </c>
      <c r="O21">
        <v>0</v>
      </c>
      <c r="P21">
        <v>18</v>
      </c>
      <c r="Q21">
        <v>106</v>
      </c>
      <c r="R21">
        <v>0</v>
      </c>
      <c r="S21">
        <v>0</v>
      </c>
      <c r="T21">
        <v>37</v>
      </c>
      <c r="U21">
        <v>109</v>
      </c>
      <c r="V21">
        <v>0</v>
      </c>
      <c r="W21">
        <v>0</v>
      </c>
      <c r="X21">
        <v>14</v>
      </c>
      <c r="Y21">
        <v>48</v>
      </c>
      <c r="Z21">
        <v>0</v>
      </c>
      <c r="AA21">
        <v>0</v>
      </c>
      <c r="AB21">
        <v>12</v>
      </c>
      <c r="AC21">
        <v>55</v>
      </c>
      <c r="AD21">
        <v>0</v>
      </c>
      <c r="AE21">
        <v>0</v>
      </c>
      <c r="AF21" t="s">
        <v>45</v>
      </c>
      <c r="AG21" t="s">
        <v>108</v>
      </c>
      <c r="AH21" t="s">
        <v>23</v>
      </c>
      <c r="AI21" t="s">
        <v>21</v>
      </c>
    </row>
    <row r="22" spans="1:35" x14ac:dyDescent="0.25">
      <c r="A22" t="s">
        <v>36</v>
      </c>
      <c r="B22" t="s">
        <v>109</v>
      </c>
      <c r="C22" t="s">
        <v>4</v>
      </c>
      <c r="D22">
        <v>26</v>
      </c>
      <c r="E22">
        <v>96</v>
      </c>
      <c r="F22">
        <v>0</v>
      </c>
      <c r="G22">
        <v>0</v>
      </c>
      <c r="H22">
        <v>16</v>
      </c>
      <c r="I22">
        <v>64</v>
      </c>
      <c r="J22">
        <v>0</v>
      </c>
      <c r="K22">
        <v>0</v>
      </c>
      <c r="L22">
        <v>40</v>
      </c>
      <c r="M22">
        <v>100</v>
      </c>
      <c r="N22">
        <v>0</v>
      </c>
      <c r="O22">
        <v>0</v>
      </c>
      <c r="P22">
        <v>18</v>
      </c>
      <c r="Q22">
        <v>106</v>
      </c>
      <c r="R22">
        <v>0</v>
      </c>
      <c r="S22">
        <v>0</v>
      </c>
      <c r="T22">
        <v>39</v>
      </c>
      <c r="U22">
        <v>115</v>
      </c>
      <c r="V22">
        <v>2</v>
      </c>
      <c r="W22">
        <v>11</v>
      </c>
      <c r="X22">
        <v>12</v>
      </c>
      <c r="Y22">
        <v>41</v>
      </c>
      <c r="Z22">
        <v>0</v>
      </c>
      <c r="AA22">
        <v>0</v>
      </c>
      <c r="AB22">
        <v>12</v>
      </c>
      <c r="AC22">
        <v>55</v>
      </c>
      <c r="AD22">
        <v>0</v>
      </c>
      <c r="AE22">
        <v>0</v>
      </c>
      <c r="AF22" t="s">
        <v>65</v>
      </c>
      <c r="AG22" t="s">
        <v>110</v>
      </c>
      <c r="AH22" t="s">
        <v>51</v>
      </c>
      <c r="AI22" t="s">
        <v>111</v>
      </c>
    </row>
    <row r="23" spans="1:35" x14ac:dyDescent="0.25">
      <c r="A23" t="s">
        <v>112</v>
      </c>
      <c r="B23" t="s">
        <v>113</v>
      </c>
      <c r="D23">
        <v>26</v>
      </c>
      <c r="E23">
        <v>96</v>
      </c>
      <c r="F23">
        <v>0</v>
      </c>
      <c r="G23">
        <v>0</v>
      </c>
      <c r="H23">
        <v>18</v>
      </c>
      <c r="I23">
        <v>72</v>
      </c>
      <c r="J23">
        <v>0</v>
      </c>
      <c r="K23">
        <v>0</v>
      </c>
      <c r="L23">
        <v>40</v>
      </c>
      <c r="M23">
        <v>100</v>
      </c>
      <c r="N23">
        <v>0</v>
      </c>
      <c r="O23">
        <v>0</v>
      </c>
      <c r="P23">
        <v>20</v>
      </c>
      <c r="Q23">
        <v>118</v>
      </c>
      <c r="R23">
        <v>0</v>
      </c>
      <c r="S23">
        <v>0</v>
      </c>
      <c r="T23">
        <v>36</v>
      </c>
      <c r="U23">
        <v>106</v>
      </c>
      <c r="V23">
        <v>0</v>
      </c>
      <c r="W23">
        <v>0</v>
      </c>
      <c r="X23">
        <v>14</v>
      </c>
      <c r="Y23">
        <v>48</v>
      </c>
      <c r="Z23">
        <v>0</v>
      </c>
      <c r="AA23">
        <v>0</v>
      </c>
      <c r="AB23">
        <v>10</v>
      </c>
      <c r="AC23">
        <v>45</v>
      </c>
      <c r="AD23">
        <v>0</v>
      </c>
      <c r="AE23">
        <v>0</v>
      </c>
      <c r="AF23" t="s">
        <v>114</v>
      </c>
      <c r="AG23" t="s">
        <v>115</v>
      </c>
      <c r="AH23" t="s">
        <v>23</v>
      </c>
      <c r="AI23" t="s">
        <v>21</v>
      </c>
    </row>
    <row r="24" spans="1:35" x14ac:dyDescent="0.25">
      <c r="A24" t="s">
        <v>116</v>
      </c>
      <c r="B24" t="s">
        <v>117</v>
      </c>
      <c r="C24" t="s">
        <v>4</v>
      </c>
      <c r="D24">
        <v>22</v>
      </c>
      <c r="E24">
        <v>81</v>
      </c>
      <c r="F24">
        <v>0</v>
      </c>
      <c r="G24">
        <v>0</v>
      </c>
      <c r="H24">
        <v>15</v>
      </c>
      <c r="I24">
        <v>60</v>
      </c>
      <c r="J24">
        <v>0</v>
      </c>
      <c r="K24">
        <v>0</v>
      </c>
      <c r="L24">
        <v>40</v>
      </c>
      <c r="M24">
        <v>100</v>
      </c>
      <c r="N24">
        <v>0</v>
      </c>
      <c r="O24">
        <v>0</v>
      </c>
      <c r="P24">
        <v>16</v>
      </c>
      <c r="Q24">
        <v>94</v>
      </c>
      <c r="R24">
        <v>0</v>
      </c>
      <c r="S24">
        <v>0</v>
      </c>
      <c r="T24">
        <v>24</v>
      </c>
      <c r="U24">
        <v>71</v>
      </c>
      <c r="V24">
        <v>4</v>
      </c>
      <c r="W24">
        <v>22</v>
      </c>
      <c r="X24">
        <v>12</v>
      </c>
      <c r="Y24">
        <v>41</v>
      </c>
      <c r="Z24">
        <v>0</v>
      </c>
      <c r="AA24">
        <v>0</v>
      </c>
      <c r="AB24">
        <v>12</v>
      </c>
      <c r="AC24">
        <v>55</v>
      </c>
      <c r="AD24">
        <v>0</v>
      </c>
      <c r="AE24">
        <v>0</v>
      </c>
      <c r="AF24" t="s">
        <v>118</v>
      </c>
      <c r="AG24" t="s">
        <v>119</v>
      </c>
      <c r="AH24" t="s">
        <v>58</v>
      </c>
      <c r="AI24" t="s">
        <v>71</v>
      </c>
    </row>
    <row r="25" spans="1:35" x14ac:dyDescent="0.25">
      <c r="A25" t="s">
        <v>120</v>
      </c>
      <c r="B25" t="s">
        <v>121</v>
      </c>
      <c r="D25">
        <v>27</v>
      </c>
      <c r="E25">
        <v>100</v>
      </c>
      <c r="F25">
        <v>0</v>
      </c>
      <c r="G25">
        <v>0</v>
      </c>
      <c r="H25">
        <v>16</v>
      </c>
      <c r="I25">
        <v>64</v>
      </c>
      <c r="J25">
        <v>0</v>
      </c>
      <c r="K25">
        <v>0</v>
      </c>
      <c r="L25">
        <v>40</v>
      </c>
      <c r="M25">
        <v>100</v>
      </c>
      <c r="N25">
        <v>0</v>
      </c>
      <c r="O25">
        <v>0</v>
      </c>
      <c r="P25">
        <v>16</v>
      </c>
      <c r="Q25">
        <v>94</v>
      </c>
      <c r="R25">
        <v>0</v>
      </c>
      <c r="S25">
        <v>0</v>
      </c>
      <c r="T25">
        <v>24</v>
      </c>
      <c r="U25">
        <v>71</v>
      </c>
      <c r="V25">
        <v>0</v>
      </c>
      <c r="W25">
        <v>0</v>
      </c>
      <c r="X25">
        <v>14</v>
      </c>
      <c r="Y25">
        <v>48</v>
      </c>
      <c r="Z25">
        <v>0</v>
      </c>
      <c r="AA25">
        <v>0</v>
      </c>
      <c r="AB25">
        <v>12</v>
      </c>
      <c r="AC25">
        <v>55</v>
      </c>
      <c r="AD25">
        <v>0</v>
      </c>
      <c r="AE25">
        <v>0</v>
      </c>
      <c r="AF25" t="s">
        <v>122</v>
      </c>
      <c r="AG25" t="s">
        <v>95</v>
      </c>
      <c r="AH25" t="s">
        <v>23</v>
      </c>
      <c r="AI25" t="s">
        <v>21</v>
      </c>
    </row>
    <row r="26" spans="1:35" x14ac:dyDescent="0.25">
      <c r="A26" t="s">
        <v>123</v>
      </c>
      <c r="B26" t="s">
        <v>124</v>
      </c>
      <c r="D26">
        <v>26</v>
      </c>
      <c r="E26">
        <v>96</v>
      </c>
      <c r="F26">
        <v>0</v>
      </c>
      <c r="G26">
        <v>0</v>
      </c>
      <c r="H26">
        <v>16</v>
      </c>
      <c r="I26">
        <v>64</v>
      </c>
      <c r="J26">
        <v>0</v>
      </c>
      <c r="K26">
        <v>0</v>
      </c>
      <c r="L26">
        <v>40</v>
      </c>
      <c r="M26">
        <v>100</v>
      </c>
      <c r="N26">
        <v>0</v>
      </c>
      <c r="O26">
        <v>0</v>
      </c>
      <c r="P26">
        <v>20</v>
      </c>
      <c r="Q26">
        <v>118</v>
      </c>
      <c r="R26">
        <v>0</v>
      </c>
      <c r="S26">
        <v>0</v>
      </c>
      <c r="T26">
        <v>38</v>
      </c>
      <c r="U26">
        <v>112</v>
      </c>
      <c r="V26">
        <v>0</v>
      </c>
      <c r="W26">
        <v>0</v>
      </c>
      <c r="X26">
        <v>9</v>
      </c>
      <c r="Y26">
        <v>31</v>
      </c>
      <c r="Z26">
        <v>0</v>
      </c>
      <c r="AA26">
        <v>0</v>
      </c>
      <c r="AB26">
        <v>12</v>
      </c>
      <c r="AC26">
        <v>55</v>
      </c>
      <c r="AD26">
        <v>0</v>
      </c>
      <c r="AE26">
        <v>0</v>
      </c>
      <c r="AF26" t="s">
        <v>125</v>
      </c>
      <c r="AG26" t="s">
        <v>66</v>
      </c>
      <c r="AH26" t="s">
        <v>23</v>
      </c>
      <c r="AI26" t="s">
        <v>21</v>
      </c>
    </row>
  </sheetData>
  <conditionalFormatting sqref="Y5:Y26">
    <cfRule type="cellIs" dxfId="44" priority="7" operator="lessThan">
      <formula>60</formula>
    </cfRule>
  </conditionalFormatting>
  <conditionalFormatting sqref="AC5:AC26">
    <cfRule type="cellIs" dxfId="43" priority="6" operator="lessThan">
      <formula>60</formula>
    </cfRule>
  </conditionalFormatting>
  <conditionalFormatting sqref="U5:U26">
    <cfRule type="cellIs" dxfId="42" priority="5" operator="lessThan">
      <formula>60</formula>
    </cfRule>
  </conditionalFormatting>
  <conditionalFormatting sqref="Q5:Q26">
    <cfRule type="cellIs" dxfId="41" priority="4" operator="lessThan">
      <formula>60</formula>
    </cfRule>
  </conditionalFormatting>
  <conditionalFormatting sqref="M5:M26">
    <cfRule type="cellIs" dxfId="40" priority="3" operator="lessThan">
      <formula>60</formula>
    </cfRule>
  </conditionalFormatting>
  <conditionalFormatting sqref="I5:I26">
    <cfRule type="cellIs" dxfId="39" priority="2" operator="lessThan">
      <formula>60</formula>
    </cfRule>
  </conditionalFormatting>
  <conditionalFormatting sqref="E5:E26">
    <cfRule type="cellIs" dxfId="38" priority="1" operator="lessThan"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E32" activeCellId="11" sqref="E5:E8 E10 E14 E16 E18 E20 E24 E27 E29 E30 E31 E32"/>
    </sheetView>
  </sheetViews>
  <sheetFormatPr defaultRowHeight="15" x14ac:dyDescent="0.25"/>
  <cols>
    <col min="1" max="1" width="3.140625" bestFit="1" customWidth="1"/>
    <col min="2" max="2" width="34" bestFit="1" customWidth="1"/>
    <col min="3" max="3" width="4.140625" bestFit="1" customWidth="1"/>
    <col min="4" max="4" width="7.42578125" customWidth="1"/>
    <col min="5" max="5" width="5.28515625" customWidth="1"/>
    <col min="6" max="6" width="5.7109375" bestFit="1" customWidth="1"/>
    <col min="7" max="7" width="5" customWidth="1"/>
    <col min="8" max="8" width="7.28515625" customWidth="1"/>
    <col min="9" max="9" width="7.42578125" customWidth="1"/>
    <col min="10" max="10" width="8.140625" customWidth="1"/>
    <col min="11" max="11" width="8" customWidth="1"/>
    <col min="22" max="22" width="5.7109375" bestFit="1" customWidth="1"/>
    <col min="23" max="23" width="5.85546875" customWidth="1"/>
    <col min="26" max="26" width="5.7109375" bestFit="1" customWidth="1"/>
    <col min="27" max="27" width="5.28515625" customWidth="1"/>
    <col min="30" max="30" width="5.7109375" bestFit="1" customWidth="1"/>
    <col min="31" max="31" width="4.85546875" customWidth="1"/>
  </cols>
  <sheetData>
    <row r="1" spans="1:39" x14ac:dyDescent="0.25">
      <c r="A1" t="s">
        <v>0</v>
      </c>
      <c r="B1" t="s">
        <v>1</v>
      </c>
      <c r="C1" t="s">
        <v>2</v>
      </c>
      <c r="D1" t="s">
        <v>467</v>
      </c>
      <c r="H1" t="s">
        <v>126</v>
      </c>
      <c r="L1" t="s">
        <v>127</v>
      </c>
      <c r="P1" t="s">
        <v>128</v>
      </c>
      <c r="T1" s="1" t="s">
        <v>129</v>
      </c>
      <c r="X1" s="1" t="s">
        <v>130</v>
      </c>
      <c r="AB1" t="s">
        <v>131</v>
      </c>
      <c r="AF1" s="1" t="s">
        <v>132</v>
      </c>
      <c r="AJ1" t="s">
        <v>10</v>
      </c>
    </row>
    <row r="2" spans="1:39" x14ac:dyDescent="0.25">
      <c r="D2" t="s">
        <v>11</v>
      </c>
      <c r="H2" t="s">
        <v>133</v>
      </c>
      <c r="L2" t="s">
        <v>134</v>
      </c>
      <c r="P2" t="s">
        <v>135</v>
      </c>
      <c r="T2" t="s">
        <v>136</v>
      </c>
      <c r="X2" t="s">
        <v>137</v>
      </c>
      <c r="AB2" t="s">
        <v>138</v>
      </c>
      <c r="AF2" t="s">
        <v>139</v>
      </c>
    </row>
    <row r="3" spans="1:39" x14ac:dyDescent="0.25">
      <c r="D3" t="s">
        <v>18</v>
      </c>
      <c r="E3" t="s">
        <v>19</v>
      </c>
      <c r="F3" t="s">
        <v>20</v>
      </c>
      <c r="G3" t="s">
        <v>19</v>
      </c>
      <c r="H3" t="s">
        <v>18</v>
      </c>
      <c r="I3" t="s">
        <v>19</v>
      </c>
      <c r="J3" t="s">
        <v>20</v>
      </c>
      <c r="K3" t="s">
        <v>19</v>
      </c>
      <c r="L3" t="s">
        <v>18</v>
      </c>
      <c r="M3" t="s">
        <v>19</v>
      </c>
      <c r="N3" t="s">
        <v>20</v>
      </c>
      <c r="O3" t="s">
        <v>19</v>
      </c>
      <c r="P3" t="s">
        <v>18</v>
      </c>
      <c r="Q3" t="s">
        <v>19</v>
      </c>
      <c r="R3" t="s">
        <v>20</v>
      </c>
      <c r="S3" t="s">
        <v>19</v>
      </c>
      <c r="T3" t="s">
        <v>18</v>
      </c>
      <c r="U3" t="s">
        <v>19</v>
      </c>
      <c r="V3" t="s">
        <v>20</v>
      </c>
      <c r="W3" t="s">
        <v>19</v>
      </c>
      <c r="X3" t="s">
        <v>18</v>
      </c>
      <c r="Y3" t="s">
        <v>19</v>
      </c>
      <c r="Z3" t="s">
        <v>20</v>
      </c>
      <c r="AA3" t="s">
        <v>19</v>
      </c>
      <c r="AB3" t="s">
        <v>18</v>
      </c>
      <c r="AC3" t="s">
        <v>19</v>
      </c>
      <c r="AD3" t="s">
        <v>20</v>
      </c>
      <c r="AE3" t="s">
        <v>19</v>
      </c>
      <c r="AF3" t="s">
        <v>18</v>
      </c>
      <c r="AG3" t="s">
        <v>19</v>
      </c>
      <c r="AH3" t="s">
        <v>20</v>
      </c>
      <c r="AI3" t="s">
        <v>19</v>
      </c>
      <c r="AJ3" t="s">
        <v>18</v>
      </c>
      <c r="AK3" t="s">
        <v>19</v>
      </c>
      <c r="AL3" t="s">
        <v>20</v>
      </c>
      <c r="AM3" t="s">
        <v>19</v>
      </c>
    </row>
    <row r="4" spans="1:39" x14ac:dyDescent="0.25">
      <c r="D4" t="s">
        <v>21</v>
      </c>
      <c r="E4" t="s">
        <v>22</v>
      </c>
      <c r="F4" t="s">
        <v>23</v>
      </c>
      <c r="G4" t="s">
        <v>22</v>
      </c>
      <c r="H4" t="s">
        <v>21</v>
      </c>
      <c r="I4" t="s">
        <v>22</v>
      </c>
      <c r="J4" t="s">
        <v>123</v>
      </c>
      <c r="K4" t="s">
        <v>120</v>
      </c>
      <c r="L4" t="s">
        <v>140</v>
      </c>
      <c r="M4" t="s">
        <v>141</v>
      </c>
      <c r="N4" t="s">
        <v>26</v>
      </c>
      <c r="O4" t="s">
        <v>31</v>
      </c>
      <c r="P4" t="s">
        <v>142</v>
      </c>
      <c r="Q4" t="s">
        <v>143</v>
      </c>
      <c r="R4" t="s">
        <v>144</v>
      </c>
      <c r="S4" t="s">
        <v>112</v>
      </c>
      <c r="T4" t="s">
        <v>145</v>
      </c>
      <c r="U4" t="s">
        <v>51</v>
      </c>
      <c r="V4" t="s">
        <v>44</v>
      </c>
      <c r="W4" t="s">
        <v>41</v>
      </c>
      <c r="X4" t="s">
        <v>146</v>
      </c>
      <c r="Y4" t="s">
        <v>22</v>
      </c>
      <c r="Z4" t="s">
        <v>44</v>
      </c>
      <c r="AA4" t="s">
        <v>22</v>
      </c>
      <c r="AB4" t="s">
        <v>147</v>
      </c>
      <c r="AC4" t="s">
        <v>148</v>
      </c>
      <c r="AD4" t="s">
        <v>26</v>
      </c>
      <c r="AE4" t="s">
        <v>106</v>
      </c>
      <c r="AF4" t="s">
        <v>34</v>
      </c>
      <c r="AG4" t="s">
        <v>149</v>
      </c>
      <c r="AH4" t="s">
        <v>44</v>
      </c>
      <c r="AI4" t="s">
        <v>51</v>
      </c>
      <c r="AJ4" t="s">
        <v>150</v>
      </c>
      <c r="AK4" t="s">
        <v>22</v>
      </c>
      <c r="AL4" t="s">
        <v>151</v>
      </c>
      <c r="AM4" t="s">
        <v>22</v>
      </c>
    </row>
    <row r="5" spans="1:39" x14ac:dyDescent="0.25">
      <c r="A5" t="s">
        <v>41</v>
      </c>
      <c r="B5" t="s">
        <v>152</v>
      </c>
      <c r="C5" t="s">
        <v>4</v>
      </c>
      <c r="D5">
        <v>0</v>
      </c>
      <c r="E5">
        <v>0</v>
      </c>
      <c r="F5">
        <v>24</v>
      </c>
      <c r="G5">
        <v>100</v>
      </c>
      <c r="H5">
        <v>0</v>
      </c>
      <c r="I5">
        <v>0</v>
      </c>
      <c r="J5">
        <v>12</v>
      </c>
      <c r="K5">
        <v>55</v>
      </c>
      <c r="L5">
        <v>16</v>
      </c>
      <c r="M5">
        <v>168</v>
      </c>
      <c r="N5">
        <v>4</v>
      </c>
      <c r="O5">
        <v>15</v>
      </c>
      <c r="P5">
        <v>19</v>
      </c>
      <c r="Q5">
        <v>37</v>
      </c>
      <c r="R5">
        <v>12</v>
      </c>
      <c r="S5">
        <v>50</v>
      </c>
      <c r="T5">
        <v>0</v>
      </c>
      <c r="U5">
        <v>0</v>
      </c>
      <c r="V5">
        <v>0</v>
      </c>
      <c r="W5">
        <v>0</v>
      </c>
      <c r="X5" s="1">
        <v>0</v>
      </c>
      <c r="Y5" s="1">
        <v>0</v>
      </c>
      <c r="Z5" s="1">
        <v>0</v>
      </c>
      <c r="AA5" s="1">
        <v>0</v>
      </c>
      <c r="AB5">
        <v>5</v>
      </c>
      <c r="AC5">
        <v>24</v>
      </c>
      <c r="AD5">
        <v>16</v>
      </c>
      <c r="AE5">
        <v>62</v>
      </c>
      <c r="AF5">
        <v>0</v>
      </c>
      <c r="AG5">
        <v>0</v>
      </c>
      <c r="AH5">
        <v>0</v>
      </c>
      <c r="AI5">
        <v>0</v>
      </c>
      <c r="AJ5" t="s">
        <v>85</v>
      </c>
      <c r="AK5" t="s">
        <v>153</v>
      </c>
      <c r="AL5" t="s">
        <v>154</v>
      </c>
      <c r="AM5" t="s">
        <v>155</v>
      </c>
    </row>
    <row r="6" spans="1:39" x14ac:dyDescent="0.25">
      <c r="A6" t="s">
        <v>51</v>
      </c>
      <c r="B6" t="s">
        <v>156</v>
      </c>
      <c r="D6">
        <v>5</v>
      </c>
      <c r="E6">
        <v>18</v>
      </c>
      <c r="F6">
        <v>2</v>
      </c>
      <c r="G6">
        <v>8</v>
      </c>
      <c r="H6">
        <v>0</v>
      </c>
      <c r="I6">
        <v>0</v>
      </c>
      <c r="J6">
        <v>6</v>
      </c>
      <c r="K6">
        <v>27</v>
      </c>
      <c r="L6">
        <v>0</v>
      </c>
      <c r="M6">
        <v>0</v>
      </c>
      <c r="N6">
        <v>2</v>
      </c>
      <c r="O6">
        <v>8</v>
      </c>
      <c r="P6">
        <v>14</v>
      </c>
      <c r="Q6">
        <v>27</v>
      </c>
      <c r="R6">
        <v>10</v>
      </c>
      <c r="S6">
        <v>42</v>
      </c>
      <c r="T6">
        <v>0</v>
      </c>
      <c r="U6">
        <v>0</v>
      </c>
      <c r="V6">
        <v>0</v>
      </c>
      <c r="W6">
        <v>0</v>
      </c>
      <c r="X6" s="1">
        <v>0</v>
      </c>
      <c r="Y6" s="1">
        <v>0</v>
      </c>
      <c r="Z6" s="1">
        <v>0</v>
      </c>
      <c r="AA6" s="1">
        <v>0</v>
      </c>
      <c r="AB6">
        <v>9</v>
      </c>
      <c r="AC6">
        <v>43</v>
      </c>
      <c r="AD6">
        <v>8</v>
      </c>
      <c r="AE6">
        <v>31</v>
      </c>
      <c r="AF6">
        <v>0</v>
      </c>
      <c r="AG6">
        <v>0</v>
      </c>
      <c r="AH6">
        <v>0</v>
      </c>
      <c r="AI6">
        <v>0</v>
      </c>
      <c r="AJ6" t="s">
        <v>157</v>
      </c>
      <c r="AK6" t="s">
        <v>158</v>
      </c>
      <c r="AL6" t="s">
        <v>44</v>
      </c>
      <c r="AM6" t="s">
        <v>100</v>
      </c>
    </row>
    <row r="7" spans="1:39" x14ac:dyDescent="0.25">
      <c r="A7" t="s">
        <v>30</v>
      </c>
      <c r="B7" t="s">
        <v>159</v>
      </c>
      <c r="C7" t="s">
        <v>4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22</v>
      </c>
      <c r="M7">
        <v>232</v>
      </c>
      <c r="N7">
        <v>0</v>
      </c>
      <c r="O7">
        <v>0</v>
      </c>
      <c r="P7">
        <v>21</v>
      </c>
      <c r="Q7">
        <v>41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12</v>
      </c>
      <c r="AC7">
        <v>57</v>
      </c>
      <c r="AD7">
        <v>0</v>
      </c>
      <c r="AE7">
        <v>0</v>
      </c>
      <c r="AF7" s="1">
        <v>21</v>
      </c>
      <c r="AG7" s="1">
        <v>62</v>
      </c>
      <c r="AH7" s="1">
        <v>0</v>
      </c>
      <c r="AI7" s="1">
        <v>0</v>
      </c>
      <c r="AJ7" t="s">
        <v>140</v>
      </c>
      <c r="AK7" t="s">
        <v>160</v>
      </c>
      <c r="AL7" t="s">
        <v>23</v>
      </c>
      <c r="AM7" t="s">
        <v>21</v>
      </c>
    </row>
    <row r="8" spans="1:39" x14ac:dyDescent="0.25">
      <c r="A8" t="s">
        <v>58</v>
      </c>
      <c r="B8" t="s">
        <v>161</v>
      </c>
      <c r="C8" t="s">
        <v>4</v>
      </c>
      <c r="D8">
        <v>9</v>
      </c>
      <c r="E8">
        <v>53</v>
      </c>
      <c r="F8">
        <v>4</v>
      </c>
      <c r="G8">
        <v>17</v>
      </c>
      <c r="H8">
        <v>0</v>
      </c>
      <c r="I8">
        <v>0</v>
      </c>
      <c r="J8">
        <v>12</v>
      </c>
      <c r="K8">
        <v>55</v>
      </c>
      <c r="L8">
        <v>21</v>
      </c>
      <c r="M8">
        <v>221</v>
      </c>
      <c r="N8">
        <v>2</v>
      </c>
      <c r="O8">
        <v>8</v>
      </c>
      <c r="P8">
        <v>11</v>
      </c>
      <c r="Q8">
        <v>22</v>
      </c>
      <c r="R8">
        <v>14</v>
      </c>
      <c r="S8">
        <v>58</v>
      </c>
      <c r="T8">
        <v>0</v>
      </c>
      <c r="U8">
        <v>0</v>
      </c>
      <c r="V8">
        <v>0</v>
      </c>
      <c r="W8">
        <v>0</v>
      </c>
      <c r="X8" s="1">
        <v>0</v>
      </c>
      <c r="Y8" s="1">
        <v>0</v>
      </c>
      <c r="Z8" s="1">
        <v>0</v>
      </c>
      <c r="AA8" s="1">
        <v>0</v>
      </c>
      <c r="AB8">
        <v>9</v>
      </c>
      <c r="AC8">
        <v>43</v>
      </c>
      <c r="AD8">
        <v>14</v>
      </c>
      <c r="AE8">
        <v>54</v>
      </c>
      <c r="AF8">
        <v>0</v>
      </c>
      <c r="AG8">
        <v>0</v>
      </c>
      <c r="AH8">
        <v>0</v>
      </c>
      <c r="AI8">
        <v>0</v>
      </c>
      <c r="AJ8" t="s">
        <v>162</v>
      </c>
      <c r="AK8" t="s">
        <v>163</v>
      </c>
      <c r="AL8" t="s">
        <v>164</v>
      </c>
      <c r="AM8" t="s">
        <v>165</v>
      </c>
    </row>
    <row r="9" spans="1:39" x14ac:dyDescent="0.25">
      <c r="A9" t="s">
        <v>37</v>
      </c>
      <c r="B9" t="s">
        <v>166</v>
      </c>
      <c r="C9" t="s">
        <v>4</v>
      </c>
      <c r="D9">
        <v>39</v>
      </c>
      <c r="E9">
        <v>85</v>
      </c>
      <c r="F9">
        <v>0</v>
      </c>
      <c r="G9">
        <v>0</v>
      </c>
      <c r="H9">
        <v>0</v>
      </c>
      <c r="I9">
        <v>0</v>
      </c>
      <c r="J9">
        <v>2</v>
      </c>
      <c r="K9">
        <v>9</v>
      </c>
      <c r="L9">
        <v>27</v>
      </c>
      <c r="M9">
        <v>284</v>
      </c>
      <c r="N9">
        <v>0</v>
      </c>
      <c r="O9">
        <v>0</v>
      </c>
      <c r="P9">
        <v>42</v>
      </c>
      <c r="Q9">
        <v>82</v>
      </c>
      <c r="R9">
        <v>2</v>
      </c>
      <c r="S9">
        <v>8</v>
      </c>
      <c r="T9">
        <v>0</v>
      </c>
      <c r="U9">
        <v>0</v>
      </c>
      <c r="V9">
        <v>0</v>
      </c>
      <c r="W9">
        <v>0</v>
      </c>
      <c r="X9" s="1">
        <v>0</v>
      </c>
      <c r="Y9" s="1">
        <v>0</v>
      </c>
      <c r="Z9" s="1">
        <v>0</v>
      </c>
      <c r="AA9" s="1">
        <v>0</v>
      </c>
      <c r="AB9">
        <v>19</v>
      </c>
      <c r="AC9">
        <v>90</v>
      </c>
      <c r="AD9">
        <v>2</v>
      </c>
      <c r="AE9">
        <v>8</v>
      </c>
      <c r="AF9">
        <v>0</v>
      </c>
      <c r="AG9">
        <v>0</v>
      </c>
      <c r="AH9">
        <v>0</v>
      </c>
      <c r="AI9">
        <v>0</v>
      </c>
      <c r="AJ9" t="s">
        <v>167</v>
      </c>
      <c r="AK9" t="s">
        <v>168</v>
      </c>
      <c r="AL9" t="s">
        <v>31</v>
      </c>
      <c r="AM9" t="s">
        <v>169</v>
      </c>
    </row>
    <row r="10" spans="1:39" x14ac:dyDescent="0.25">
      <c r="A10" t="s">
        <v>31</v>
      </c>
      <c r="B10" t="s">
        <v>170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19</v>
      </c>
      <c r="M10">
        <v>200</v>
      </c>
      <c r="N10">
        <v>0</v>
      </c>
      <c r="O10">
        <v>0</v>
      </c>
      <c r="P10">
        <v>35</v>
      </c>
      <c r="Q10">
        <v>69</v>
      </c>
      <c r="R10">
        <v>2</v>
      </c>
      <c r="S10">
        <v>8</v>
      </c>
      <c r="T10">
        <v>0</v>
      </c>
      <c r="U10">
        <v>0</v>
      </c>
      <c r="V10">
        <v>0</v>
      </c>
      <c r="W10">
        <v>0</v>
      </c>
      <c r="X10" s="1">
        <v>0</v>
      </c>
      <c r="Y10" s="1">
        <v>0</v>
      </c>
      <c r="Z10" s="1">
        <v>0</v>
      </c>
      <c r="AA10" s="1">
        <v>0</v>
      </c>
      <c r="AB10">
        <v>17</v>
      </c>
      <c r="AC10">
        <v>81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 t="s">
        <v>171</v>
      </c>
      <c r="AK10" t="s">
        <v>172</v>
      </c>
      <c r="AL10" t="s">
        <v>51</v>
      </c>
      <c r="AM10" t="s">
        <v>173</v>
      </c>
    </row>
    <row r="11" spans="1:39" x14ac:dyDescent="0.25">
      <c r="A11" t="s">
        <v>67</v>
      </c>
      <c r="B11" t="s">
        <v>174</v>
      </c>
      <c r="D11">
        <v>30</v>
      </c>
      <c r="E11">
        <v>94</v>
      </c>
      <c r="F11">
        <v>0</v>
      </c>
      <c r="G11">
        <v>0</v>
      </c>
      <c r="H11">
        <v>0</v>
      </c>
      <c r="I11">
        <v>0</v>
      </c>
      <c r="J11">
        <v>2</v>
      </c>
      <c r="K11">
        <v>9</v>
      </c>
      <c r="L11">
        <v>18</v>
      </c>
      <c r="M11">
        <v>189</v>
      </c>
      <c r="N11">
        <v>0</v>
      </c>
      <c r="O11">
        <v>0</v>
      </c>
      <c r="P11">
        <v>33</v>
      </c>
      <c r="Q11">
        <v>65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 s="1">
        <v>0</v>
      </c>
      <c r="Y11" s="1">
        <v>0</v>
      </c>
      <c r="Z11" s="1">
        <v>0</v>
      </c>
      <c r="AA11" s="1">
        <v>0</v>
      </c>
      <c r="AB11">
        <v>18</v>
      </c>
      <c r="AC11">
        <v>86</v>
      </c>
      <c r="AD11">
        <v>2</v>
      </c>
      <c r="AE11">
        <v>8</v>
      </c>
      <c r="AF11">
        <v>0</v>
      </c>
      <c r="AG11">
        <v>0</v>
      </c>
      <c r="AH11">
        <v>0</v>
      </c>
      <c r="AI11">
        <v>0</v>
      </c>
      <c r="AJ11" t="s">
        <v>175</v>
      </c>
      <c r="AK11" t="s">
        <v>176</v>
      </c>
      <c r="AL11" t="s">
        <v>58</v>
      </c>
      <c r="AM11" t="s">
        <v>177</v>
      </c>
    </row>
    <row r="12" spans="1:39" x14ac:dyDescent="0.25">
      <c r="A12" t="s">
        <v>72</v>
      </c>
      <c r="B12" t="s">
        <v>178</v>
      </c>
      <c r="D12">
        <v>41</v>
      </c>
      <c r="E12">
        <v>98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27</v>
      </c>
      <c r="M12">
        <v>284</v>
      </c>
      <c r="N12">
        <v>0</v>
      </c>
      <c r="O12">
        <v>0</v>
      </c>
      <c r="P12">
        <v>49</v>
      </c>
      <c r="Q12">
        <v>96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20</v>
      </c>
      <c r="AC12">
        <v>95</v>
      </c>
      <c r="AD12">
        <v>0</v>
      </c>
      <c r="AE12">
        <v>0</v>
      </c>
      <c r="AF12" s="1">
        <v>29</v>
      </c>
      <c r="AG12" s="1">
        <v>85</v>
      </c>
      <c r="AH12" s="1">
        <v>0</v>
      </c>
      <c r="AI12" s="1">
        <v>0</v>
      </c>
      <c r="AJ12" t="s">
        <v>179</v>
      </c>
      <c r="AK12" t="s">
        <v>180</v>
      </c>
      <c r="AL12" t="s">
        <v>23</v>
      </c>
      <c r="AM12" t="s">
        <v>21</v>
      </c>
    </row>
    <row r="13" spans="1:39" x14ac:dyDescent="0.25">
      <c r="A13" t="s">
        <v>75</v>
      </c>
      <c r="B13" t="s">
        <v>181</v>
      </c>
      <c r="C13" t="s">
        <v>4</v>
      </c>
      <c r="D13">
        <v>28</v>
      </c>
      <c r="E13">
        <v>88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27</v>
      </c>
      <c r="M13">
        <v>284</v>
      </c>
      <c r="N13">
        <v>2</v>
      </c>
      <c r="O13">
        <v>8</v>
      </c>
      <c r="P13">
        <v>46</v>
      </c>
      <c r="Q13">
        <v>90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20</v>
      </c>
      <c r="AC13">
        <v>95</v>
      </c>
      <c r="AD13">
        <v>0</v>
      </c>
      <c r="AE13">
        <v>0</v>
      </c>
      <c r="AF13" s="1">
        <v>29</v>
      </c>
      <c r="AG13" s="1">
        <v>85</v>
      </c>
      <c r="AH13" s="1">
        <v>0</v>
      </c>
      <c r="AI13" s="1">
        <v>0</v>
      </c>
      <c r="AJ13" t="s">
        <v>182</v>
      </c>
      <c r="AK13" t="s">
        <v>183</v>
      </c>
      <c r="AL13" t="s">
        <v>51</v>
      </c>
      <c r="AM13" t="s">
        <v>173</v>
      </c>
    </row>
    <row r="14" spans="1:39" x14ac:dyDescent="0.25">
      <c r="A14" t="s">
        <v>81</v>
      </c>
      <c r="B14" t="s">
        <v>184</v>
      </c>
      <c r="C14" t="s">
        <v>4</v>
      </c>
      <c r="D14">
        <v>14</v>
      </c>
      <c r="E14">
        <v>44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21</v>
      </c>
      <c r="M14">
        <v>221</v>
      </c>
      <c r="N14">
        <v>4</v>
      </c>
      <c r="O14">
        <v>15</v>
      </c>
      <c r="P14">
        <v>29</v>
      </c>
      <c r="Q14">
        <v>57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 s="1">
        <v>0</v>
      </c>
      <c r="Y14" s="1">
        <v>0</v>
      </c>
      <c r="Z14" s="1">
        <v>0</v>
      </c>
      <c r="AA14" s="1">
        <v>0</v>
      </c>
      <c r="AB14">
        <v>19</v>
      </c>
      <c r="AC14">
        <v>90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 t="s">
        <v>185</v>
      </c>
      <c r="AK14" t="s">
        <v>70</v>
      </c>
      <c r="AL14" t="s">
        <v>58</v>
      </c>
      <c r="AM14" t="s">
        <v>186</v>
      </c>
    </row>
    <row r="15" spans="1:39" x14ac:dyDescent="0.25">
      <c r="A15" t="s">
        <v>86</v>
      </c>
      <c r="B15" t="s">
        <v>187</v>
      </c>
      <c r="D15">
        <v>30</v>
      </c>
      <c r="E15">
        <v>71</v>
      </c>
      <c r="F15">
        <v>8</v>
      </c>
      <c r="G15">
        <v>33</v>
      </c>
      <c r="H15">
        <v>0</v>
      </c>
      <c r="I15">
        <v>0</v>
      </c>
      <c r="J15">
        <v>14</v>
      </c>
      <c r="K15">
        <v>64</v>
      </c>
      <c r="L15">
        <v>17</v>
      </c>
      <c r="M15">
        <v>179</v>
      </c>
      <c r="N15">
        <v>2</v>
      </c>
      <c r="O15">
        <v>8</v>
      </c>
      <c r="P15">
        <v>20</v>
      </c>
      <c r="Q15">
        <v>39</v>
      </c>
      <c r="R15">
        <v>8</v>
      </c>
      <c r="S15">
        <v>33</v>
      </c>
      <c r="T15" s="1">
        <v>21</v>
      </c>
      <c r="U15" s="1">
        <v>66</v>
      </c>
      <c r="V15" s="1">
        <v>8</v>
      </c>
      <c r="W15" s="1">
        <v>29</v>
      </c>
      <c r="X15">
        <v>0</v>
      </c>
      <c r="Y15">
        <v>0</v>
      </c>
      <c r="Z15">
        <v>0</v>
      </c>
      <c r="AA15">
        <v>0</v>
      </c>
      <c r="AB15">
        <v>14</v>
      </c>
      <c r="AC15">
        <v>67</v>
      </c>
      <c r="AD15">
        <v>10</v>
      </c>
      <c r="AE15">
        <v>38</v>
      </c>
      <c r="AF15">
        <v>0</v>
      </c>
      <c r="AG15">
        <v>0</v>
      </c>
      <c r="AH15">
        <v>0</v>
      </c>
      <c r="AI15">
        <v>0</v>
      </c>
      <c r="AJ15" t="s">
        <v>188</v>
      </c>
      <c r="AK15" t="s">
        <v>189</v>
      </c>
      <c r="AL15" t="s">
        <v>190</v>
      </c>
      <c r="AM15" t="s">
        <v>191</v>
      </c>
    </row>
    <row r="16" spans="1:39" x14ac:dyDescent="0.25">
      <c r="A16" t="s">
        <v>29</v>
      </c>
      <c r="B16" t="s">
        <v>192</v>
      </c>
      <c r="C16" t="s">
        <v>4</v>
      </c>
      <c r="H16">
        <v>0</v>
      </c>
      <c r="I16">
        <v>0</v>
      </c>
      <c r="J16">
        <v>22</v>
      </c>
      <c r="K16">
        <v>100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10</v>
      </c>
      <c r="S16">
        <v>42</v>
      </c>
      <c r="T16">
        <v>0</v>
      </c>
      <c r="U16">
        <v>0</v>
      </c>
      <c r="V16">
        <v>0</v>
      </c>
      <c r="W16">
        <v>0</v>
      </c>
      <c r="X16" s="1">
        <v>0</v>
      </c>
      <c r="Y16" s="1">
        <v>0</v>
      </c>
      <c r="Z16" s="1">
        <v>0</v>
      </c>
      <c r="AA16" s="1">
        <v>0</v>
      </c>
      <c r="AB16">
        <v>0</v>
      </c>
      <c r="AC16">
        <v>0</v>
      </c>
      <c r="AD16">
        <v>2</v>
      </c>
      <c r="AE16">
        <v>8</v>
      </c>
      <c r="AF16">
        <v>0</v>
      </c>
      <c r="AG16">
        <v>0</v>
      </c>
      <c r="AH16">
        <v>0</v>
      </c>
      <c r="AI16">
        <v>0</v>
      </c>
      <c r="AJ16" t="s">
        <v>21</v>
      </c>
      <c r="AK16" t="s">
        <v>21</v>
      </c>
      <c r="AL16" t="s">
        <v>193</v>
      </c>
      <c r="AM16" t="s">
        <v>194</v>
      </c>
    </row>
    <row r="17" spans="1:39" x14ac:dyDescent="0.25">
      <c r="A17" t="s">
        <v>93</v>
      </c>
      <c r="B17" t="s">
        <v>195</v>
      </c>
      <c r="C17" t="s">
        <v>4</v>
      </c>
      <c r="D17">
        <v>38</v>
      </c>
      <c r="E17">
        <v>83</v>
      </c>
      <c r="F17">
        <v>0</v>
      </c>
      <c r="G17">
        <v>0</v>
      </c>
      <c r="H17">
        <v>0</v>
      </c>
      <c r="I17">
        <v>0</v>
      </c>
      <c r="J17">
        <v>2</v>
      </c>
      <c r="K17">
        <v>9</v>
      </c>
      <c r="L17">
        <v>27</v>
      </c>
      <c r="M17">
        <v>284</v>
      </c>
      <c r="N17">
        <v>0</v>
      </c>
      <c r="O17">
        <v>0</v>
      </c>
      <c r="P17">
        <v>49</v>
      </c>
      <c r="Q17">
        <v>96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 s="1">
        <v>0</v>
      </c>
      <c r="Y17" s="1">
        <v>0</v>
      </c>
      <c r="Z17" s="1">
        <v>0</v>
      </c>
      <c r="AA17" s="1">
        <v>0</v>
      </c>
      <c r="AB17">
        <v>17</v>
      </c>
      <c r="AC17">
        <v>81</v>
      </c>
      <c r="AD17">
        <v>4</v>
      </c>
      <c r="AE17">
        <v>15</v>
      </c>
      <c r="AF17">
        <v>0</v>
      </c>
      <c r="AG17">
        <v>0</v>
      </c>
      <c r="AH17">
        <v>0</v>
      </c>
      <c r="AI17">
        <v>0</v>
      </c>
      <c r="AJ17" t="s">
        <v>114</v>
      </c>
      <c r="AK17" t="s">
        <v>196</v>
      </c>
      <c r="AL17" t="s">
        <v>31</v>
      </c>
      <c r="AM17" t="s">
        <v>197</v>
      </c>
    </row>
    <row r="18" spans="1:39" x14ac:dyDescent="0.25">
      <c r="A18" t="s">
        <v>40</v>
      </c>
      <c r="B18" t="s">
        <v>198</v>
      </c>
      <c r="D18">
        <v>18</v>
      </c>
      <c r="E18">
        <v>56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27</v>
      </c>
      <c r="M18">
        <v>284</v>
      </c>
      <c r="N18">
        <v>2</v>
      </c>
      <c r="O18">
        <v>8</v>
      </c>
      <c r="P18">
        <v>49</v>
      </c>
      <c r="Q18">
        <v>96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20</v>
      </c>
      <c r="AC18">
        <v>95</v>
      </c>
      <c r="AD18">
        <v>0</v>
      </c>
      <c r="AE18">
        <v>0</v>
      </c>
      <c r="AF18" s="1">
        <v>29</v>
      </c>
      <c r="AG18" s="1">
        <v>85</v>
      </c>
      <c r="AH18" s="1">
        <v>0</v>
      </c>
      <c r="AI18" s="1">
        <v>0</v>
      </c>
      <c r="AJ18" t="s">
        <v>199</v>
      </c>
      <c r="AK18" t="s">
        <v>200</v>
      </c>
      <c r="AL18" t="s">
        <v>51</v>
      </c>
      <c r="AM18" t="s">
        <v>173</v>
      </c>
    </row>
    <row r="19" spans="1:39" x14ac:dyDescent="0.25">
      <c r="A19" t="s">
        <v>98</v>
      </c>
      <c r="B19" t="s">
        <v>201</v>
      </c>
      <c r="C19" t="s">
        <v>4</v>
      </c>
      <c r="D19">
        <v>38</v>
      </c>
      <c r="E19">
        <v>83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24</v>
      </c>
      <c r="M19">
        <v>253</v>
      </c>
      <c r="N19">
        <v>2</v>
      </c>
      <c r="O19">
        <v>8</v>
      </c>
      <c r="P19">
        <v>38</v>
      </c>
      <c r="Q19">
        <v>75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 s="1">
        <v>0</v>
      </c>
      <c r="Y19" s="1">
        <v>0</v>
      </c>
      <c r="Z19" s="1">
        <v>0</v>
      </c>
      <c r="AA19" s="1">
        <v>0</v>
      </c>
      <c r="AB19">
        <v>20</v>
      </c>
      <c r="AC19">
        <v>95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 t="s">
        <v>91</v>
      </c>
      <c r="AK19" t="s">
        <v>202</v>
      </c>
      <c r="AL19" t="s">
        <v>51</v>
      </c>
      <c r="AM19" t="s">
        <v>173</v>
      </c>
    </row>
    <row r="20" spans="1:39" x14ac:dyDescent="0.25">
      <c r="A20" t="s">
        <v>79</v>
      </c>
      <c r="B20" t="s">
        <v>203</v>
      </c>
      <c r="D20">
        <v>18</v>
      </c>
      <c r="E20">
        <v>56</v>
      </c>
      <c r="F20">
        <v>0</v>
      </c>
      <c r="G20">
        <v>0</v>
      </c>
      <c r="H20">
        <v>0</v>
      </c>
      <c r="I20">
        <v>0</v>
      </c>
      <c r="J20">
        <v>2</v>
      </c>
      <c r="K20">
        <v>9</v>
      </c>
      <c r="L20">
        <v>27</v>
      </c>
      <c r="M20">
        <v>284</v>
      </c>
      <c r="N20">
        <v>0</v>
      </c>
      <c r="O20">
        <v>0</v>
      </c>
      <c r="P20">
        <v>38</v>
      </c>
      <c r="Q20">
        <v>75</v>
      </c>
      <c r="R20">
        <v>4</v>
      </c>
      <c r="S20">
        <v>17</v>
      </c>
      <c r="T20">
        <v>0</v>
      </c>
      <c r="U20">
        <v>0</v>
      </c>
      <c r="V20">
        <v>0</v>
      </c>
      <c r="W20">
        <v>0</v>
      </c>
      <c r="X20" s="1">
        <v>0</v>
      </c>
      <c r="Y20" s="1">
        <v>0</v>
      </c>
      <c r="Z20" s="1">
        <v>0</v>
      </c>
      <c r="AA20" s="1">
        <v>0</v>
      </c>
      <c r="AB20">
        <v>20</v>
      </c>
      <c r="AC20">
        <v>95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 t="s">
        <v>204</v>
      </c>
      <c r="AK20" t="s">
        <v>205</v>
      </c>
      <c r="AL20" t="s">
        <v>31</v>
      </c>
      <c r="AM20" t="s">
        <v>105</v>
      </c>
    </row>
    <row r="21" spans="1:39" x14ac:dyDescent="0.25">
      <c r="A21" t="s">
        <v>106</v>
      </c>
      <c r="B21" t="s">
        <v>206</v>
      </c>
      <c r="D21">
        <v>39</v>
      </c>
      <c r="E21">
        <v>85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24</v>
      </c>
      <c r="M21">
        <v>253</v>
      </c>
      <c r="N21">
        <v>2</v>
      </c>
      <c r="O21">
        <v>8</v>
      </c>
      <c r="P21">
        <v>44</v>
      </c>
      <c r="Q21">
        <v>86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 s="1">
        <v>0</v>
      </c>
      <c r="Y21" s="1">
        <v>0</v>
      </c>
      <c r="Z21" s="1">
        <v>0</v>
      </c>
      <c r="AA21" s="1">
        <v>0</v>
      </c>
      <c r="AB21">
        <v>20</v>
      </c>
      <c r="AC21">
        <v>95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 t="s">
        <v>167</v>
      </c>
      <c r="AK21" t="s">
        <v>207</v>
      </c>
      <c r="AL21" t="s">
        <v>51</v>
      </c>
      <c r="AM21" t="s">
        <v>173</v>
      </c>
    </row>
    <row r="22" spans="1:39" x14ac:dyDescent="0.25">
      <c r="A22" t="s">
        <v>36</v>
      </c>
      <c r="B22" t="s">
        <v>208</v>
      </c>
      <c r="D22">
        <v>25</v>
      </c>
      <c r="E22">
        <v>78</v>
      </c>
      <c r="F22">
        <v>0</v>
      </c>
      <c r="G22">
        <v>0</v>
      </c>
      <c r="H22">
        <v>0</v>
      </c>
      <c r="I22">
        <v>0</v>
      </c>
      <c r="J22">
        <v>2</v>
      </c>
      <c r="K22">
        <v>9</v>
      </c>
      <c r="L22">
        <v>23</v>
      </c>
      <c r="M22">
        <v>242</v>
      </c>
      <c r="N22">
        <v>2</v>
      </c>
      <c r="O22">
        <v>8</v>
      </c>
      <c r="P22">
        <v>46</v>
      </c>
      <c r="Q22">
        <v>90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18</v>
      </c>
      <c r="AC22">
        <v>86</v>
      </c>
      <c r="AD22">
        <v>0</v>
      </c>
      <c r="AE22">
        <v>0</v>
      </c>
      <c r="AF22" s="1">
        <v>28</v>
      </c>
      <c r="AG22" s="1">
        <v>82</v>
      </c>
      <c r="AH22" s="1">
        <v>0</v>
      </c>
      <c r="AI22" s="1">
        <v>0</v>
      </c>
      <c r="AJ22" t="s">
        <v>209</v>
      </c>
      <c r="AK22" t="s">
        <v>210</v>
      </c>
      <c r="AL22" t="s">
        <v>58</v>
      </c>
      <c r="AM22" t="s">
        <v>177</v>
      </c>
    </row>
    <row r="23" spans="1:39" x14ac:dyDescent="0.25">
      <c r="A23" t="s">
        <v>112</v>
      </c>
      <c r="B23" t="s">
        <v>211</v>
      </c>
      <c r="D23">
        <v>33</v>
      </c>
      <c r="E23">
        <v>79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20</v>
      </c>
      <c r="M23">
        <v>211</v>
      </c>
      <c r="N23">
        <v>0</v>
      </c>
      <c r="O23">
        <v>0</v>
      </c>
      <c r="P23">
        <v>34</v>
      </c>
      <c r="Q23">
        <v>67</v>
      </c>
      <c r="R23">
        <v>2</v>
      </c>
      <c r="S23">
        <v>8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19</v>
      </c>
      <c r="AC23">
        <v>90</v>
      </c>
      <c r="AD23">
        <v>0</v>
      </c>
      <c r="AE23">
        <v>0</v>
      </c>
      <c r="AF23" s="1">
        <v>22</v>
      </c>
      <c r="AG23" s="1">
        <v>65</v>
      </c>
      <c r="AH23" s="1">
        <v>2</v>
      </c>
      <c r="AI23" s="1">
        <v>7</v>
      </c>
      <c r="AJ23" t="s">
        <v>212</v>
      </c>
      <c r="AK23" t="s">
        <v>213</v>
      </c>
      <c r="AL23" t="s">
        <v>58</v>
      </c>
      <c r="AM23" t="s">
        <v>186</v>
      </c>
    </row>
    <row r="24" spans="1:39" x14ac:dyDescent="0.25">
      <c r="A24" t="s">
        <v>116</v>
      </c>
      <c r="B24" t="s">
        <v>214</v>
      </c>
      <c r="C24" t="s">
        <v>4</v>
      </c>
      <c r="D24">
        <v>0</v>
      </c>
      <c r="E24">
        <v>0</v>
      </c>
      <c r="F24">
        <v>16</v>
      </c>
      <c r="G24">
        <v>67</v>
      </c>
      <c r="H24">
        <v>0</v>
      </c>
      <c r="I24">
        <v>0</v>
      </c>
      <c r="J24">
        <v>22</v>
      </c>
      <c r="K24">
        <v>100</v>
      </c>
      <c r="L24">
        <v>0</v>
      </c>
      <c r="M24">
        <v>0</v>
      </c>
      <c r="N24">
        <v>6</v>
      </c>
      <c r="O24">
        <v>23</v>
      </c>
      <c r="P24">
        <v>0</v>
      </c>
      <c r="Q24">
        <v>0</v>
      </c>
      <c r="R24">
        <v>24</v>
      </c>
      <c r="S24">
        <v>100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24</v>
      </c>
      <c r="AE24">
        <v>92</v>
      </c>
      <c r="AF24" s="1">
        <v>0</v>
      </c>
      <c r="AG24" s="1">
        <v>0</v>
      </c>
      <c r="AH24" s="1">
        <v>10</v>
      </c>
      <c r="AI24" s="1">
        <v>36</v>
      </c>
      <c r="AJ24" t="s">
        <v>21</v>
      </c>
      <c r="AK24" t="s">
        <v>21</v>
      </c>
      <c r="AL24" t="s">
        <v>215</v>
      </c>
      <c r="AM24" t="s">
        <v>61</v>
      </c>
    </row>
    <row r="25" spans="1:39" x14ac:dyDescent="0.25">
      <c r="A25" t="s">
        <v>120</v>
      </c>
      <c r="B25" t="s">
        <v>216</v>
      </c>
      <c r="C25" t="s">
        <v>4</v>
      </c>
      <c r="D25">
        <v>26</v>
      </c>
      <c r="E25">
        <v>81</v>
      </c>
      <c r="F25">
        <v>4</v>
      </c>
      <c r="G25">
        <v>17</v>
      </c>
      <c r="H25">
        <v>0</v>
      </c>
      <c r="I25">
        <v>0</v>
      </c>
      <c r="J25">
        <v>0</v>
      </c>
      <c r="K25">
        <v>0</v>
      </c>
      <c r="L25">
        <v>27</v>
      </c>
      <c r="M25">
        <v>284</v>
      </c>
      <c r="N25">
        <v>0</v>
      </c>
      <c r="O25">
        <v>0</v>
      </c>
      <c r="P25">
        <v>41</v>
      </c>
      <c r="Q25">
        <v>80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19</v>
      </c>
      <c r="AC25">
        <v>90</v>
      </c>
      <c r="AD25">
        <v>0</v>
      </c>
      <c r="AE25">
        <v>0</v>
      </c>
      <c r="AF25" s="1">
        <v>28</v>
      </c>
      <c r="AG25" s="1">
        <v>82</v>
      </c>
      <c r="AH25" s="1">
        <v>0</v>
      </c>
      <c r="AI25" s="1">
        <v>0</v>
      </c>
      <c r="AJ25" t="s">
        <v>217</v>
      </c>
      <c r="AK25" t="s">
        <v>218</v>
      </c>
      <c r="AL25" t="s">
        <v>58</v>
      </c>
      <c r="AM25" t="s">
        <v>177</v>
      </c>
    </row>
    <row r="26" spans="1:39" x14ac:dyDescent="0.25">
      <c r="A26" t="s">
        <v>123</v>
      </c>
      <c r="B26" t="s">
        <v>219</v>
      </c>
      <c r="C26" t="s">
        <v>4</v>
      </c>
      <c r="D26">
        <v>38</v>
      </c>
      <c r="E26">
        <v>83</v>
      </c>
      <c r="F26">
        <v>0</v>
      </c>
      <c r="G26">
        <v>0</v>
      </c>
      <c r="H26">
        <v>0</v>
      </c>
      <c r="I26">
        <v>0</v>
      </c>
      <c r="J26">
        <v>2</v>
      </c>
      <c r="K26">
        <v>9</v>
      </c>
      <c r="L26">
        <v>27</v>
      </c>
      <c r="M26">
        <v>284</v>
      </c>
      <c r="N26">
        <v>0</v>
      </c>
      <c r="O26">
        <v>0</v>
      </c>
      <c r="P26">
        <v>40</v>
      </c>
      <c r="Q26">
        <v>78</v>
      </c>
      <c r="R26">
        <v>2</v>
      </c>
      <c r="S26">
        <v>8</v>
      </c>
      <c r="T26">
        <v>0</v>
      </c>
      <c r="U26">
        <v>0</v>
      </c>
      <c r="V26">
        <v>0</v>
      </c>
      <c r="W26">
        <v>0</v>
      </c>
      <c r="X26" s="1">
        <v>0</v>
      </c>
      <c r="Y26" s="1">
        <v>0</v>
      </c>
      <c r="Z26" s="1">
        <v>0</v>
      </c>
      <c r="AA26" s="1">
        <v>0</v>
      </c>
      <c r="AB26">
        <v>19</v>
      </c>
      <c r="AC26">
        <v>90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 t="s">
        <v>220</v>
      </c>
      <c r="AK26" t="s">
        <v>221</v>
      </c>
      <c r="AL26" t="s">
        <v>58</v>
      </c>
      <c r="AM26" t="s">
        <v>177</v>
      </c>
    </row>
    <row r="27" spans="1:39" x14ac:dyDescent="0.25">
      <c r="A27" t="s">
        <v>222</v>
      </c>
      <c r="B27" t="s">
        <v>223</v>
      </c>
      <c r="C27" t="s">
        <v>4</v>
      </c>
      <c r="D27">
        <v>5</v>
      </c>
      <c r="E27">
        <v>11</v>
      </c>
      <c r="F27">
        <v>20</v>
      </c>
      <c r="G27">
        <v>83</v>
      </c>
      <c r="H27">
        <v>0</v>
      </c>
      <c r="I27">
        <v>0</v>
      </c>
      <c r="J27">
        <v>8</v>
      </c>
      <c r="K27">
        <v>36</v>
      </c>
      <c r="L27">
        <v>23</v>
      </c>
      <c r="M27">
        <v>242</v>
      </c>
      <c r="N27">
        <v>2</v>
      </c>
      <c r="O27">
        <v>8</v>
      </c>
      <c r="P27">
        <v>37</v>
      </c>
      <c r="Q27">
        <v>73</v>
      </c>
      <c r="R27">
        <v>8</v>
      </c>
      <c r="S27">
        <v>33</v>
      </c>
      <c r="T27">
        <v>0</v>
      </c>
      <c r="U27">
        <v>0</v>
      </c>
      <c r="V27">
        <v>0</v>
      </c>
      <c r="W27">
        <v>0</v>
      </c>
      <c r="X27" s="1">
        <v>0</v>
      </c>
      <c r="Y27" s="1">
        <v>0</v>
      </c>
      <c r="Z27" s="1">
        <v>0</v>
      </c>
      <c r="AA27" s="1">
        <v>0</v>
      </c>
      <c r="AB27">
        <v>17</v>
      </c>
      <c r="AC27">
        <v>81</v>
      </c>
      <c r="AD27">
        <v>8</v>
      </c>
      <c r="AE27">
        <v>31</v>
      </c>
      <c r="AF27">
        <v>0</v>
      </c>
      <c r="AG27">
        <v>0</v>
      </c>
      <c r="AH27">
        <v>0</v>
      </c>
      <c r="AI27">
        <v>0</v>
      </c>
      <c r="AJ27" t="s">
        <v>224</v>
      </c>
      <c r="AK27" t="s">
        <v>225</v>
      </c>
      <c r="AL27" t="s">
        <v>164</v>
      </c>
      <c r="AM27" t="s">
        <v>226</v>
      </c>
    </row>
    <row r="28" spans="1:39" x14ac:dyDescent="0.25">
      <c r="A28" t="s">
        <v>144</v>
      </c>
      <c r="B28" t="s">
        <v>227</v>
      </c>
      <c r="D28">
        <v>30</v>
      </c>
      <c r="E28">
        <v>94</v>
      </c>
      <c r="F28">
        <v>0</v>
      </c>
      <c r="G28">
        <v>0</v>
      </c>
      <c r="H28">
        <v>0</v>
      </c>
      <c r="I28">
        <v>0</v>
      </c>
      <c r="J28">
        <v>4</v>
      </c>
      <c r="K28">
        <v>18</v>
      </c>
      <c r="L28">
        <v>21</v>
      </c>
      <c r="M28">
        <v>221</v>
      </c>
      <c r="N28">
        <v>2</v>
      </c>
      <c r="O28">
        <v>8</v>
      </c>
      <c r="P28">
        <v>30</v>
      </c>
      <c r="Q28">
        <v>59</v>
      </c>
      <c r="R28">
        <v>4</v>
      </c>
      <c r="S28">
        <v>17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18</v>
      </c>
      <c r="AC28">
        <v>86</v>
      </c>
      <c r="AD28">
        <v>4</v>
      </c>
      <c r="AE28">
        <v>15</v>
      </c>
      <c r="AF28" s="1">
        <v>29</v>
      </c>
      <c r="AG28" s="1">
        <v>85</v>
      </c>
      <c r="AH28" s="1">
        <v>0</v>
      </c>
      <c r="AI28" s="1">
        <v>0</v>
      </c>
      <c r="AJ28" t="s">
        <v>212</v>
      </c>
      <c r="AK28" t="s">
        <v>228</v>
      </c>
      <c r="AL28" t="s">
        <v>40</v>
      </c>
      <c r="AM28" t="s">
        <v>229</v>
      </c>
    </row>
    <row r="29" spans="1:39" x14ac:dyDescent="0.25">
      <c r="A29" t="s">
        <v>149</v>
      </c>
      <c r="B29" t="s">
        <v>230</v>
      </c>
      <c r="D29">
        <v>11</v>
      </c>
      <c r="E29">
        <v>34</v>
      </c>
      <c r="F29">
        <v>6</v>
      </c>
      <c r="G29">
        <v>25</v>
      </c>
      <c r="H29">
        <v>0</v>
      </c>
      <c r="I29">
        <v>0</v>
      </c>
      <c r="J29">
        <v>2</v>
      </c>
      <c r="K29">
        <v>9</v>
      </c>
      <c r="L29">
        <v>16</v>
      </c>
      <c r="M29">
        <v>168</v>
      </c>
      <c r="N29">
        <v>4</v>
      </c>
      <c r="O29">
        <v>15</v>
      </c>
      <c r="P29">
        <v>23</v>
      </c>
      <c r="Q29">
        <v>45</v>
      </c>
      <c r="R29">
        <v>6</v>
      </c>
      <c r="S29">
        <v>25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17</v>
      </c>
      <c r="AC29">
        <v>81</v>
      </c>
      <c r="AD29">
        <v>4</v>
      </c>
      <c r="AE29">
        <v>15</v>
      </c>
      <c r="AF29" s="1">
        <v>5</v>
      </c>
      <c r="AG29" s="1">
        <v>15</v>
      </c>
      <c r="AH29" s="1">
        <v>6</v>
      </c>
      <c r="AI29" s="1">
        <v>21</v>
      </c>
      <c r="AJ29" t="s">
        <v>231</v>
      </c>
      <c r="AK29" t="s">
        <v>232</v>
      </c>
      <c r="AL29" t="s">
        <v>44</v>
      </c>
      <c r="AM29" t="s">
        <v>88</v>
      </c>
    </row>
    <row r="30" spans="1:39" x14ac:dyDescent="0.25">
      <c r="A30" t="s">
        <v>26</v>
      </c>
      <c r="B30" t="s">
        <v>233</v>
      </c>
      <c r="D30">
        <v>6</v>
      </c>
      <c r="E30">
        <v>35</v>
      </c>
      <c r="F30">
        <v>0</v>
      </c>
      <c r="G30">
        <v>0</v>
      </c>
      <c r="H30">
        <v>0</v>
      </c>
      <c r="I30">
        <v>0</v>
      </c>
      <c r="J30">
        <v>4</v>
      </c>
      <c r="K30">
        <v>18</v>
      </c>
      <c r="L30">
        <v>13</v>
      </c>
      <c r="M30">
        <v>137</v>
      </c>
      <c r="N30">
        <v>4</v>
      </c>
      <c r="O30">
        <v>15</v>
      </c>
      <c r="P30">
        <v>21</v>
      </c>
      <c r="Q30">
        <v>41</v>
      </c>
      <c r="R30">
        <v>6</v>
      </c>
      <c r="S30">
        <v>25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7</v>
      </c>
      <c r="AC30">
        <v>33</v>
      </c>
      <c r="AD30">
        <v>12</v>
      </c>
      <c r="AE30">
        <v>46</v>
      </c>
      <c r="AF30" s="1">
        <v>19</v>
      </c>
      <c r="AG30" s="1">
        <v>56</v>
      </c>
      <c r="AH30" s="1">
        <v>0</v>
      </c>
      <c r="AI30" s="1">
        <v>0</v>
      </c>
      <c r="AJ30" t="s">
        <v>234</v>
      </c>
      <c r="AK30" t="s">
        <v>235</v>
      </c>
      <c r="AL30" t="s">
        <v>26</v>
      </c>
      <c r="AM30" t="s">
        <v>236</v>
      </c>
    </row>
    <row r="31" spans="1:39" x14ac:dyDescent="0.25">
      <c r="A31" t="s">
        <v>237</v>
      </c>
      <c r="B31" t="s">
        <v>238</v>
      </c>
      <c r="D31">
        <v>3</v>
      </c>
      <c r="E31">
        <v>7</v>
      </c>
      <c r="F31">
        <v>16</v>
      </c>
      <c r="G31">
        <v>67</v>
      </c>
      <c r="H31">
        <v>0</v>
      </c>
      <c r="I31">
        <v>0</v>
      </c>
      <c r="J31">
        <v>4</v>
      </c>
      <c r="K31">
        <v>18</v>
      </c>
      <c r="L31">
        <v>18</v>
      </c>
      <c r="M31">
        <v>189</v>
      </c>
      <c r="N31">
        <v>2</v>
      </c>
      <c r="O31">
        <v>8</v>
      </c>
      <c r="P31">
        <v>19</v>
      </c>
      <c r="Q31">
        <v>37</v>
      </c>
      <c r="R31">
        <v>6</v>
      </c>
      <c r="S31">
        <v>25</v>
      </c>
      <c r="T31">
        <v>0</v>
      </c>
      <c r="U31">
        <v>0</v>
      </c>
      <c r="V31">
        <v>0</v>
      </c>
      <c r="W31">
        <v>0</v>
      </c>
      <c r="X31" s="1">
        <v>0</v>
      </c>
      <c r="Y31" s="1">
        <v>0</v>
      </c>
      <c r="Z31" s="1">
        <v>0</v>
      </c>
      <c r="AA31" s="1">
        <v>0</v>
      </c>
      <c r="AB31">
        <v>17</v>
      </c>
      <c r="AC31">
        <v>81</v>
      </c>
      <c r="AD31">
        <v>4</v>
      </c>
      <c r="AE31">
        <v>15</v>
      </c>
      <c r="AF31">
        <v>0</v>
      </c>
      <c r="AG31">
        <v>0</v>
      </c>
      <c r="AH31">
        <v>0</v>
      </c>
      <c r="AI31">
        <v>0</v>
      </c>
      <c r="AJ31" t="s">
        <v>239</v>
      </c>
      <c r="AK31" t="s">
        <v>240</v>
      </c>
      <c r="AL31" t="s">
        <v>241</v>
      </c>
      <c r="AM31" t="s">
        <v>242</v>
      </c>
    </row>
    <row r="32" spans="1:39" x14ac:dyDescent="0.25">
      <c r="A32" t="s">
        <v>44</v>
      </c>
      <c r="B32" t="s">
        <v>243</v>
      </c>
      <c r="C32" t="s">
        <v>4</v>
      </c>
      <c r="D32">
        <v>7</v>
      </c>
      <c r="E32">
        <v>22</v>
      </c>
      <c r="F32">
        <v>16</v>
      </c>
      <c r="G32">
        <v>67</v>
      </c>
      <c r="H32">
        <v>0</v>
      </c>
      <c r="I32">
        <v>0</v>
      </c>
      <c r="J32">
        <v>12</v>
      </c>
      <c r="K32">
        <v>55</v>
      </c>
      <c r="L32">
        <v>18</v>
      </c>
      <c r="M32">
        <v>189</v>
      </c>
      <c r="N32">
        <v>2</v>
      </c>
      <c r="O32">
        <v>8</v>
      </c>
      <c r="P32">
        <v>25</v>
      </c>
      <c r="Q32">
        <v>49</v>
      </c>
      <c r="R32">
        <v>8</v>
      </c>
      <c r="S32">
        <v>33</v>
      </c>
      <c r="T32">
        <v>0</v>
      </c>
      <c r="U32">
        <v>0</v>
      </c>
      <c r="V32">
        <v>0</v>
      </c>
      <c r="W32">
        <v>0</v>
      </c>
      <c r="X32" s="1">
        <v>0</v>
      </c>
      <c r="Y32" s="1">
        <v>0</v>
      </c>
      <c r="Z32" s="1">
        <v>0</v>
      </c>
      <c r="AA32" s="1">
        <v>0</v>
      </c>
      <c r="AB32">
        <v>10</v>
      </c>
      <c r="AC32">
        <v>48</v>
      </c>
      <c r="AD32">
        <v>10</v>
      </c>
      <c r="AE32">
        <v>38</v>
      </c>
      <c r="AF32">
        <v>0</v>
      </c>
      <c r="AG32">
        <v>0</v>
      </c>
      <c r="AH32">
        <v>0</v>
      </c>
      <c r="AI32">
        <v>0</v>
      </c>
      <c r="AJ32" t="s">
        <v>244</v>
      </c>
      <c r="AK32" t="s">
        <v>245</v>
      </c>
      <c r="AL32" t="s">
        <v>43</v>
      </c>
      <c r="AM32" t="s">
        <v>246</v>
      </c>
    </row>
  </sheetData>
  <conditionalFormatting sqref="AC5:AC32">
    <cfRule type="cellIs" dxfId="37" priority="4" operator="lessThan">
      <formula>60</formula>
    </cfRule>
  </conditionalFormatting>
  <conditionalFormatting sqref="Q5:Q32">
    <cfRule type="cellIs" dxfId="36" priority="3" operator="lessThan">
      <formula>60</formula>
    </cfRule>
  </conditionalFormatting>
  <conditionalFormatting sqref="M5:M32">
    <cfRule type="cellIs" dxfId="35" priority="2" operator="lessThan">
      <formula>60</formula>
    </cfRule>
  </conditionalFormatting>
  <conditionalFormatting sqref="E5:E32">
    <cfRule type="cellIs" dxfId="34" priority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workbookViewId="0">
      <pane xSplit="2" ySplit="4" topLeftCell="G5" activePane="bottomRight" state="frozen"/>
      <selection pane="topRight" activeCell="C1" sqref="C1"/>
      <selection pane="bottomLeft" activeCell="A5" sqref="A5"/>
      <selection pane="bottomRight" activeCell="M26" activeCellId="4" sqref="M5:M7 M12:M13 M19:M20 M23 M26:M27"/>
    </sheetView>
  </sheetViews>
  <sheetFormatPr defaultRowHeight="15" x14ac:dyDescent="0.25"/>
  <cols>
    <col min="1" max="1" width="3.140625" bestFit="1" customWidth="1"/>
    <col min="2" max="2" width="33.85546875" bestFit="1" customWidth="1"/>
    <col min="3" max="3" width="4.140625" bestFit="1" customWidth="1"/>
    <col min="4" max="4" width="6.42578125" customWidth="1"/>
    <col min="5" max="5" width="3" bestFit="1" customWidth="1"/>
    <col min="6" max="6" width="5.7109375" bestFit="1" customWidth="1"/>
    <col min="7" max="7" width="4" bestFit="1" customWidth="1"/>
    <col min="8" max="8" width="7.28515625" customWidth="1"/>
    <col min="10" max="10" width="5.7109375" bestFit="1" customWidth="1"/>
    <col min="11" max="11" width="4.7109375" customWidth="1"/>
    <col min="12" max="12" width="6.42578125" customWidth="1"/>
    <col min="13" max="13" width="7.42578125" customWidth="1"/>
    <col min="14" max="14" width="6" customWidth="1"/>
    <col min="15" max="15" width="5.140625" customWidth="1"/>
    <col min="16" max="19" width="6.5703125" customWidth="1"/>
    <col min="20" max="27" width="6.140625" customWidth="1"/>
    <col min="28" max="29" width="6" customWidth="1"/>
    <col min="30" max="31" width="5.42578125" customWidth="1"/>
    <col min="32" max="33" width="6.140625" customWidth="1"/>
    <col min="34" max="35" width="5.5703125" customWidth="1"/>
  </cols>
  <sheetData>
    <row r="1" spans="1:39" x14ac:dyDescent="0.25">
      <c r="A1" t="s">
        <v>0</v>
      </c>
      <c r="B1" t="s">
        <v>1</v>
      </c>
      <c r="C1" t="s">
        <v>2</v>
      </c>
      <c r="D1" t="s">
        <v>467</v>
      </c>
      <c r="H1" t="s">
        <v>247</v>
      </c>
      <c r="L1" t="s">
        <v>248</v>
      </c>
      <c r="P1" t="s">
        <v>249</v>
      </c>
      <c r="T1" t="s">
        <v>250</v>
      </c>
      <c r="X1" t="s">
        <v>251</v>
      </c>
      <c r="AB1" t="s">
        <v>252</v>
      </c>
      <c r="AF1" t="s">
        <v>253</v>
      </c>
      <c r="AJ1" t="s">
        <v>10</v>
      </c>
    </row>
    <row r="2" spans="1:39" x14ac:dyDescent="0.25">
      <c r="D2" t="s">
        <v>11</v>
      </c>
      <c r="H2" t="s">
        <v>254</v>
      </c>
      <c r="L2" t="s">
        <v>133</v>
      </c>
      <c r="P2" t="s">
        <v>255</v>
      </c>
      <c r="T2" t="s">
        <v>256</v>
      </c>
      <c r="X2" t="s">
        <v>257</v>
      </c>
      <c r="AB2" t="s">
        <v>258</v>
      </c>
      <c r="AF2" t="s">
        <v>259</v>
      </c>
    </row>
    <row r="3" spans="1:39" x14ac:dyDescent="0.25">
      <c r="D3" t="s">
        <v>18</v>
      </c>
      <c r="E3" t="s">
        <v>19</v>
      </c>
      <c r="F3" t="s">
        <v>20</v>
      </c>
      <c r="G3" t="s">
        <v>19</v>
      </c>
      <c r="H3" t="s">
        <v>18</v>
      </c>
      <c r="I3" t="s">
        <v>19</v>
      </c>
      <c r="J3" t="s">
        <v>20</v>
      </c>
      <c r="K3" t="s">
        <v>19</v>
      </c>
      <c r="L3" t="s">
        <v>18</v>
      </c>
      <c r="M3" t="s">
        <v>19</v>
      </c>
      <c r="N3" t="s">
        <v>20</v>
      </c>
      <c r="O3" t="s">
        <v>19</v>
      </c>
      <c r="P3" t="s">
        <v>18</v>
      </c>
      <c r="Q3" t="s">
        <v>19</v>
      </c>
      <c r="R3" t="s">
        <v>20</v>
      </c>
      <c r="S3" t="s">
        <v>19</v>
      </c>
      <c r="T3" t="s">
        <v>18</v>
      </c>
      <c r="U3" t="s">
        <v>19</v>
      </c>
      <c r="V3" t="s">
        <v>20</v>
      </c>
      <c r="W3" t="s">
        <v>19</v>
      </c>
      <c r="X3" t="s">
        <v>18</v>
      </c>
      <c r="Y3" t="s">
        <v>19</v>
      </c>
      <c r="Z3" t="s">
        <v>20</v>
      </c>
      <c r="AA3" t="s">
        <v>19</v>
      </c>
      <c r="AB3" t="s">
        <v>18</v>
      </c>
      <c r="AC3" t="s">
        <v>19</v>
      </c>
      <c r="AD3" t="s">
        <v>20</v>
      </c>
      <c r="AE3" t="s">
        <v>19</v>
      </c>
      <c r="AF3" t="s">
        <v>18</v>
      </c>
      <c r="AG3" t="s">
        <v>19</v>
      </c>
      <c r="AH3" t="s">
        <v>20</v>
      </c>
      <c r="AI3" t="s">
        <v>19</v>
      </c>
      <c r="AJ3" t="s">
        <v>18</v>
      </c>
      <c r="AK3" t="s">
        <v>19</v>
      </c>
      <c r="AL3" t="s">
        <v>20</v>
      </c>
      <c r="AM3" t="s">
        <v>19</v>
      </c>
    </row>
    <row r="4" spans="1:39" x14ac:dyDescent="0.25">
      <c r="D4" t="s">
        <v>21</v>
      </c>
      <c r="E4" t="s">
        <v>22</v>
      </c>
      <c r="F4" t="s">
        <v>23</v>
      </c>
      <c r="G4" t="s">
        <v>22</v>
      </c>
      <c r="H4" t="s">
        <v>85</v>
      </c>
      <c r="I4" t="s">
        <v>260</v>
      </c>
      <c r="J4" t="s">
        <v>29</v>
      </c>
      <c r="K4" t="s">
        <v>149</v>
      </c>
      <c r="L4">
        <v>57</v>
      </c>
      <c r="M4" t="s">
        <v>190</v>
      </c>
      <c r="N4" t="s">
        <v>261</v>
      </c>
      <c r="O4" t="s">
        <v>241</v>
      </c>
      <c r="P4" t="s">
        <v>262</v>
      </c>
      <c r="Q4" t="s">
        <v>22</v>
      </c>
      <c r="R4" t="s">
        <v>144</v>
      </c>
      <c r="S4" t="s">
        <v>22</v>
      </c>
      <c r="T4" t="s">
        <v>263</v>
      </c>
      <c r="U4" t="s">
        <v>143</v>
      </c>
      <c r="V4" t="s">
        <v>144</v>
      </c>
      <c r="W4" t="s">
        <v>222</v>
      </c>
      <c r="X4" t="s">
        <v>91</v>
      </c>
      <c r="Y4" t="s">
        <v>51</v>
      </c>
      <c r="Z4" t="s">
        <v>116</v>
      </c>
      <c r="AA4" t="s">
        <v>41</v>
      </c>
      <c r="AB4" t="s">
        <v>264</v>
      </c>
      <c r="AC4" t="s">
        <v>106</v>
      </c>
      <c r="AD4" t="s">
        <v>26</v>
      </c>
      <c r="AE4" t="s">
        <v>81</v>
      </c>
      <c r="AF4" t="s">
        <v>265</v>
      </c>
      <c r="AG4" t="s">
        <v>266</v>
      </c>
      <c r="AH4" t="s">
        <v>44</v>
      </c>
      <c r="AI4" t="s">
        <v>79</v>
      </c>
      <c r="AJ4" t="s">
        <v>226</v>
      </c>
      <c r="AK4" t="s">
        <v>22</v>
      </c>
      <c r="AL4" t="s">
        <v>267</v>
      </c>
      <c r="AM4" t="s">
        <v>22</v>
      </c>
    </row>
    <row r="5" spans="1:39" x14ac:dyDescent="0.25">
      <c r="A5" t="s">
        <v>41</v>
      </c>
      <c r="B5" t="s">
        <v>268</v>
      </c>
      <c r="C5" t="s">
        <v>4</v>
      </c>
      <c r="D5">
        <v>0</v>
      </c>
      <c r="E5">
        <v>0</v>
      </c>
      <c r="F5">
        <v>26</v>
      </c>
      <c r="G5">
        <v>93</v>
      </c>
      <c r="H5">
        <v>4</v>
      </c>
      <c r="I5">
        <v>80</v>
      </c>
      <c r="J5">
        <v>8</v>
      </c>
      <c r="K5">
        <v>67</v>
      </c>
      <c r="L5">
        <v>15</v>
      </c>
      <c r="M5">
        <f>ROUND(L5/L$4*100,0)</f>
        <v>26</v>
      </c>
      <c r="N5">
        <v>14</v>
      </c>
      <c r="O5">
        <v>37</v>
      </c>
      <c r="P5" s="1">
        <v>0</v>
      </c>
      <c r="Q5" s="1">
        <v>0</v>
      </c>
      <c r="R5" s="1">
        <v>0</v>
      </c>
      <c r="S5" s="1">
        <v>0</v>
      </c>
      <c r="T5">
        <v>0</v>
      </c>
      <c r="U5">
        <v>0</v>
      </c>
      <c r="V5">
        <v>9</v>
      </c>
      <c r="W5">
        <v>38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3</v>
      </c>
      <c r="AG5">
        <v>10</v>
      </c>
      <c r="AH5">
        <v>6</v>
      </c>
      <c r="AI5">
        <v>21</v>
      </c>
      <c r="AJ5" t="s">
        <v>269</v>
      </c>
      <c r="AK5" t="s">
        <v>100</v>
      </c>
      <c r="AL5" t="s">
        <v>270</v>
      </c>
      <c r="AM5" t="s">
        <v>145</v>
      </c>
    </row>
    <row r="6" spans="1:39" x14ac:dyDescent="0.25">
      <c r="A6" t="s">
        <v>51</v>
      </c>
      <c r="B6" t="s">
        <v>271</v>
      </c>
      <c r="C6" t="s">
        <v>4</v>
      </c>
      <c r="D6">
        <v>0</v>
      </c>
      <c r="E6">
        <v>0</v>
      </c>
      <c r="F6">
        <v>22</v>
      </c>
      <c r="G6">
        <v>79</v>
      </c>
      <c r="H6">
        <v>6</v>
      </c>
      <c r="I6">
        <v>120</v>
      </c>
      <c r="J6">
        <v>6</v>
      </c>
      <c r="K6">
        <v>50</v>
      </c>
      <c r="L6">
        <v>8</v>
      </c>
      <c r="M6">
        <f t="shared" ref="M6:M27" si="0">ROUND(L6/L$4*100,0)</f>
        <v>14</v>
      </c>
      <c r="N6">
        <v>26</v>
      </c>
      <c r="O6">
        <v>68</v>
      </c>
      <c r="P6">
        <v>0</v>
      </c>
      <c r="Q6">
        <v>0</v>
      </c>
      <c r="R6">
        <v>0</v>
      </c>
      <c r="S6">
        <v>0</v>
      </c>
      <c r="T6">
        <v>1</v>
      </c>
      <c r="U6">
        <v>6</v>
      </c>
      <c r="V6">
        <v>10</v>
      </c>
      <c r="W6">
        <v>42</v>
      </c>
      <c r="X6">
        <v>0</v>
      </c>
      <c r="Y6">
        <v>0</v>
      </c>
      <c r="Z6">
        <v>0</v>
      </c>
      <c r="AA6">
        <v>0</v>
      </c>
      <c r="AB6" s="1">
        <v>1</v>
      </c>
      <c r="AC6" s="1">
        <v>4</v>
      </c>
      <c r="AD6" s="1">
        <v>6</v>
      </c>
      <c r="AE6" s="1">
        <v>23</v>
      </c>
      <c r="AF6">
        <v>1</v>
      </c>
      <c r="AG6">
        <v>3</v>
      </c>
      <c r="AH6">
        <v>10</v>
      </c>
      <c r="AI6">
        <v>36</v>
      </c>
      <c r="AJ6" t="s">
        <v>177</v>
      </c>
      <c r="AK6" t="s">
        <v>272</v>
      </c>
      <c r="AL6" t="s">
        <v>273</v>
      </c>
      <c r="AM6" t="s">
        <v>274</v>
      </c>
    </row>
    <row r="7" spans="1:39" x14ac:dyDescent="0.25">
      <c r="A7" t="s">
        <v>30</v>
      </c>
      <c r="B7" t="s">
        <v>275</v>
      </c>
      <c r="D7">
        <v>15</v>
      </c>
      <c r="E7">
        <v>45</v>
      </c>
      <c r="F7">
        <v>16</v>
      </c>
      <c r="G7">
        <v>57</v>
      </c>
      <c r="H7">
        <v>8</v>
      </c>
      <c r="I7">
        <v>160</v>
      </c>
      <c r="J7">
        <v>4</v>
      </c>
      <c r="K7">
        <v>33</v>
      </c>
      <c r="L7">
        <v>7</v>
      </c>
      <c r="M7">
        <f t="shared" si="0"/>
        <v>12</v>
      </c>
      <c r="N7">
        <v>24</v>
      </c>
      <c r="O7">
        <v>63</v>
      </c>
      <c r="P7" s="1">
        <v>0</v>
      </c>
      <c r="Q7" s="1">
        <v>0</v>
      </c>
      <c r="R7" s="1">
        <v>0</v>
      </c>
      <c r="S7" s="1">
        <v>0</v>
      </c>
      <c r="T7">
        <v>12</v>
      </c>
      <c r="U7">
        <v>67</v>
      </c>
      <c r="V7">
        <v>8</v>
      </c>
      <c r="W7">
        <v>33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24</v>
      </c>
      <c r="AG7">
        <v>80</v>
      </c>
      <c r="AH7">
        <v>2</v>
      </c>
      <c r="AI7">
        <v>7</v>
      </c>
      <c r="AJ7" t="s">
        <v>234</v>
      </c>
      <c r="AK7" t="s">
        <v>276</v>
      </c>
      <c r="AL7" t="s">
        <v>277</v>
      </c>
      <c r="AM7" t="s">
        <v>278</v>
      </c>
    </row>
    <row r="8" spans="1:39" x14ac:dyDescent="0.25">
      <c r="A8" t="s">
        <v>58</v>
      </c>
      <c r="B8" t="s">
        <v>279</v>
      </c>
      <c r="D8">
        <v>0</v>
      </c>
      <c r="E8">
        <v>0</v>
      </c>
      <c r="F8">
        <v>24</v>
      </c>
      <c r="G8">
        <v>86</v>
      </c>
      <c r="H8">
        <v>8</v>
      </c>
      <c r="I8">
        <v>160</v>
      </c>
      <c r="J8">
        <v>4</v>
      </c>
      <c r="K8">
        <v>33</v>
      </c>
      <c r="L8">
        <v>34</v>
      </c>
      <c r="M8">
        <f t="shared" si="0"/>
        <v>60</v>
      </c>
      <c r="N8">
        <v>8</v>
      </c>
      <c r="O8">
        <v>21</v>
      </c>
      <c r="P8" s="1">
        <v>0</v>
      </c>
      <c r="Q8" s="1">
        <v>0</v>
      </c>
      <c r="R8" s="1">
        <v>0</v>
      </c>
      <c r="S8" s="1">
        <v>0</v>
      </c>
      <c r="T8">
        <v>14</v>
      </c>
      <c r="U8">
        <v>78</v>
      </c>
      <c r="V8">
        <v>8</v>
      </c>
      <c r="W8">
        <v>33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28</v>
      </c>
      <c r="AG8">
        <v>93</v>
      </c>
      <c r="AH8">
        <v>10</v>
      </c>
      <c r="AI8">
        <v>36</v>
      </c>
      <c r="AJ8" t="s">
        <v>280</v>
      </c>
      <c r="AK8" t="s">
        <v>281</v>
      </c>
      <c r="AL8" t="s">
        <v>277</v>
      </c>
      <c r="AM8" t="s">
        <v>282</v>
      </c>
    </row>
    <row r="9" spans="1:39" x14ac:dyDescent="0.25">
      <c r="A9" t="s">
        <v>37</v>
      </c>
      <c r="B9" t="s">
        <v>283</v>
      </c>
      <c r="D9">
        <v>9</v>
      </c>
      <c r="E9">
        <v>21</v>
      </c>
      <c r="F9">
        <v>0</v>
      </c>
      <c r="G9">
        <v>0</v>
      </c>
      <c r="H9">
        <v>12</v>
      </c>
      <c r="I9">
        <v>240</v>
      </c>
      <c r="J9">
        <v>0</v>
      </c>
      <c r="K9">
        <v>0</v>
      </c>
      <c r="L9">
        <v>36</v>
      </c>
      <c r="M9">
        <f t="shared" si="0"/>
        <v>63</v>
      </c>
      <c r="N9">
        <v>6</v>
      </c>
      <c r="O9">
        <v>16</v>
      </c>
      <c r="P9">
        <v>0</v>
      </c>
      <c r="Q9">
        <v>0</v>
      </c>
      <c r="R9">
        <v>0</v>
      </c>
      <c r="S9">
        <v>0</v>
      </c>
      <c r="T9">
        <v>15</v>
      </c>
      <c r="U9">
        <v>83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s="1">
        <v>23</v>
      </c>
      <c r="AC9" s="1">
        <v>82</v>
      </c>
      <c r="AD9" s="1">
        <v>2</v>
      </c>
      <c r="AE9" s="1">
        <v>8</v>
      </c>
      <c r="AF9">
        <v>22</v>
      </c>
      <c r="AG9">
        <v>73</v>
      </c>
      <c r="AH9">
        <v>0</v>
      </c>
      <c r="AI9">
        <v>0</v>
      </c>
      <c r="AJ9" t="s">
        <v>284</v>
      </c>
      <c r="AK9" t="s">
        <v>285</v>
      </c>
      <c r="AL9" t="s">
        <v>72</v>
      </c>
      <c r="AM9" t="s">
        <v>197</v>
      </c>
    </row>
    <row r="10" spans="1:39" x14ac:dyDescent="0.25">
      <c r="A10" t="s">
        <v>31</v>
      </c>
      <c r="B10" t="s">
        <v>286</v>
      </c>
      <c r="D10">
        <v>27</v>
      </c>
      <c r="E10">
        <v>64</v>
      </c>
      <c r="F10">
        <v>0</v>
      </c>
      <c r="G10">
        <v>0</v>
      </c>
      <c r="H10">
        <v>21</v>
      </c>
      <c r="I10">
        <v>420</v>
      </c>
      <c r="J10">
        <v>0</v>
      </c>
      <c r="K10">
        <v>0</v>
      </c>
      <c r="L10">
        <v>57</v>
      </c>
      <c r="M10">
        <f t="shared" si="0"/>
        <v>100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17</v>
      </c>
      <c r="U10">
        <v>94</v>
      </c>
      <c r="V10">
        <v>0</v>
      </c>
      <c r="W10">
        <v>0</v>
      </c>
      <c r="X10" s="1">
        <v>3</v>
      </c>
      <c r="Y10" s="1">
        <v>20</v>
      </c>
      <c r="Z10" s="1">
        <v>0</v>
      </c>
      <c r="AA10" s="1">
        <v>0</v>
      </c>
      <c r="AB10">
        <v>0</v>
      </c>
      <c r="AC10">
        <v>0</v>
      </c>
      <c r="AD10">
        <v>0</v>
      </c>
      <c r="AE10">
        <v>0</v>
      </c>
      <c r="AF10">
        <v>27</v>
      </c>
      <c r="AG10">
        <v>90</v>
      </c>
      <c r="AH10">
        <v>0</v>
      </c>
      <c r="AI10">
        <v>0</v>
      </c>
      <c r="AJ10" t="s">
        <v>287</v>
      </c>
      <c r="AK10" t="s">
        <v>288</v>
      </c>
      <c r="AL10" t="s">
        <v>23</v>
      </c>
      <c r="AM10" t="s">
        <v>21</v>
      </c>
    </row>
    <row r="11" spans="1:39" x14ac:dyDescent="0.25">
      <c r="A11" t="s">
        <v>67</v>
      </c>
      <c r="B11" t="s">
        <v>289</v>
      </c>
      <c r="C11" t="s">
        <v>4</v>
      </c>
      <c r="D11">
        <v>32</v>
      </c>
      <c r="E11">
        <v>67</v>
      </c>
      <c r="F11">
        <v>10</v>
      </c>
      <c r="G11">
        <v>36</v>
      </c>
      <c r="H11">
        <v>12</v>
      </c>
      <c r="I11">
        <v>240</v>
      </c>
      <c r="J11">
        <v>0</v>
      </c>
      <c r="K11">
        <v>0</v>
      </c>
      <c r="L11">
        <v>53</v>
      </c>
      <c r="M11">
        <f t="shared" si="0"/>
        <v>93</v>
      </c>
      <c r="N11">
        <v>4</v>
      </c>
      <c r="O11">
        <v>11</v>
      </c>
      <c r="P11">
        <v>0</v>
      </c>
      <c r="Q11">
        <v>0</v>
      </c>
      <c r="R11">
        <v>0</v>
      </c>
      <c r="S11">
        <v>0</v>
      </c>
      <c r="T11">
        <v>15</v>
      </c>
      <c r="U11">
        <v>83</v>
      </c>
      <c r="V11">
        <v>4</v>
      </c>
      <c r="W11">
        <v>17</v>
      </c>
      <c r="X11">
        <v>0</v>
      </c>
      <c r="Y11">
        <v>0</v>
      </c>
      <c r="Z11">
        <v>0</v>
      </c>
      <c r="AA11">
        <v>0</v>
      </c>
      <c r="AB11" s="1">
        <v>24</v>
      </c>
      <c r="AC11" s="1">
        <v>86</v>
      </c>
      <c r="AD11" s="1">
        <v>0</v>
      </c>
      <c r="AE11" s="1">
        <v>0</v>
      </c>
      <c r="AF11">
        <v>28</v>
      </c>
      <c r="AG11">
        <v>93</v>
      </c>
      <c r="AH11">
        <v>0</v>
      </c>
      <c r="AI11">
        <v>0</v>
      </c>
      <c r="AJ11" t="s">
        <v>290</v>
      </c>
      <c r="AK11" t="s">
        <v>291</v>
      </c>
      <c r="AL11" t="s">
        <v>36</v>
      </c>
      <c r="AM11" t="s">
        <v>292</v>
      </c>
    </row>
    <row r="12" spans="1:39" x14ac:dyDescent="0.25">
      <c r="A12" t="s">
        <v>72</v>
      </c>
      <c r="B12" t="s">
        <v>293</v>
      </c>
      <c r="C12" t="s">
        <v>4</v>
      </c>
      <c r="D12">
        <v>0</v>
      </c>
      <c r="E12">
        <v>0</v>
      </c>
      <c r="F12">
        <v>18</v>
      </c>
      <c r="G12">
        <v>64</v>
      </c>
      <c r="H12">
        <v>0</v>
      </c>
      <c r="I12">
        <v>0</v>
      </c>
      <c r="J12">
        <v>12</v>
      </c>
      <c r="K12">
        <v>100</v>
      </c>
      <c r="L12">
        <v>4</v>
      </c>
      <c r="M12">
        <f t="shared" si="0"/>
        <v>7</v>
      </c>
      <c r="N12">
        <v>34</v>
      </c>
      <c r="O12">
        <v>89</v>
      </c>
      <c r="P12">
        <v>0</v>
      </c>
      <c r="Q12">
        <v>0</v>
      </c>
      <c r="R12">
        <v>0</v>
      </c>
      <c r="S12">
        <v>0</v>
      </c>
      <c r="T12">
        <v>1</v>
      </c>
      <c r="U12">
        <v>6</v>
      </c>
      <c r="V12">
        <v>14</v>
      </c>
      <c r="W12">
        <v>58</v>
      </c>
      <c r="X12">
        <v>0</v>
      </c>
      <c r="Y12">
        <v>0</v>
      </c>
      <c r="Z12">
        <v>0</v>
      </c>
      <c r="AA12">
        <v>0</v>
      </c>
      <c r="AB12" s="1">
        <v>0</v>
      </c>
      <c r="AC12" s="1">
        <v>0</v>
      </c>
      <c r="AD12" s="1">
        <v>12</v>
      </c>
      <c r="AE12" s="1">
        <v>46</v>
      </c>
      <c r="AF12">
        <v>0</v>
      </c>
      <c r="AG12">
        <v>0</v>
      </c>
      <c r="AH12">
        <v>12</v>
      </c>
      <c r="AI12">
        <v>43</v>
      </c>
      <c r="AJ12" t="s">
        <v>294</v>
      </c>
      <c r="AK12" t="s">
        <v>295</v>
      </c>
      <c r="AL12" t="s">
        <v>215</v>
      </c>
      <c r="AM12" t="s">
        <v>104</v>
      </c>
    </row>
    <row r="13" spans="1:39" x14ac:dyDescent="0.25">
      <c r="A13" t="s">
        <v>75</v>
      </c>
      <c r="B13" t="s">
        <v>296</v>
      </c>
      <c r="D13">
        <v>0</v>
      </c>
      <c r="E13">
        <v>0</v>
      </c>
      <c r="F13">
        <v>20</v>
      </c>
      <c r="G13">
        <v>71</v>
      </c>
      <c r="H13">
        <v>4</v>
      </c>
      <c r="I13">
        <v>80</v>
      </c>
      <c r="J13">
        <v>8</v>
      </c>
      <c r="K13">
        <v>67</v>
      </c>
      <c r="L13">
        <v>1</v>
      </c>
      <c r="M13">
        <f t="shared" si="0"/>
        <v>2</v>
      </c>
      <c r="N13">
        <v>26</v>
      </c>
      <c r="O13">
        <v>68</v>
      </c>
      <c r="P13" s="1">
        <v>0</v>
      </c>
      <c r="Q13" s="1">
        <v>0</v>
      </c>
      <c r="R13" s="1">
        <v>0</v>
      </c>
      <c r="S13" s="1">
        <v>0</v>
      </c>
      <c r="T13">
        <v>1</v>
      </c>
      <c r="U13">
        <v>6</v>
      </c>
      <c r="V13">
        <v>8</v>
      </c>
      <c r="W13">
        <v>33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16</v>
      </c>
      <c r="AG13">
        <v>53</v>
      </c>
      <c r="AH13">
        <v>8</v>
      </c>
      <c r="AI13">
        <v>29</v>
      </c>
      <c r="AJ13" t="s">
        <v>269</v>
      </c>
      <c r="AK13" t="s">
        <v>217</v>
      </c>
      <c r="AL13" t="s">
        <v>297</v>
      </c>
      <c r="AM13" t="s">
        <v>298</v>
      </c>
    </row>
    <row r="14" spans="1:39" x14ac:dyDescent="0.25">
      <c r="A14" t="s">
        <v>81</v>
      </c>
      <c r="B14" t="s">
        <v>299</v>
      </c>
      <c r="C14" t="s">
        <v>4</v>
      </c>
      <c r="D14">
        <v>21</v>
      </c>
      <c r="E14">
        <v>50</v>
      </c>
      <c r="F14">
        <v>0</v>
      </c>
      <c r="G14">
        <v>0</v>
      </c>
      <c r="H14">
        <v>19</v>
      </c>
      <c r="I14">
        <v>380</v>
      </c>
      <c r="J14">
        <v>2</v>
      </c>
      <c r="K14">
        <v>17</v>
      </c>
      <c r="L14">
        <v>54</v>
      </c>
      <c r="M14">
        <f t="shared" si="0"/>
        <v>95</v>
      </c>
      <c r="N14">
        <v>2</v>
      </c>
      <c r="O14">
        <v>5</v>
      </c>
      <c r="P14">
        <v>0</v>
      </c>
      <c r="Q14">
        <v>0</v>
      </c>
      <c r="R14">
        <v>0</v>
      </c>
      <c r="S14">
        <v>0</v>
      </c>
      <c r="T14">
        <v>10</v>
      </c>
      <c r="U14">
        <v>56</v>
      </c>
      <c r="V14">
        <v>4</v>
      </c>
      <c r="W14">
        <v>17</v>
      </c>
      <c r="X14">
        <v>0</v>
      </c>
      <c r="Y14">
        <v>0</v>
      </c>
      <c r="Z14">
        <v>0</v>
      </c>
      <c r="AA14">
        <v>0</v>
      </c>
      <c r="AB14" s="1">
        <v>20</v>
      </c>
      <c r="AC14" s="1">
        <v>71</v>
      </c>
      <c r="AD14" s="1">
        <v>4</v>
      </c>
      <c r="AE14" s="1">
        <v>15</v>
      </c>
      <c r="AF14">
        <v>23</v>
      </c>
      <c r="AG14">
        <v>77</v>
      </c>
      <c r="AH14">
        <v>2</v>
      </c>
      <c r="AI14">
        <v>7</v>
      </c>
      <c r="AJ14" t="s">
        <v>272</v>
      </c>
      <c r="AK14" t="s">
        <v>300</v>
      </c>
      <c r="AL14" t="s">
        <v>40</v>
      </c>
      <c r="AM14" t="s">
        <v>301</v>
      </c>
    </row>
    <row r="15" spans="1:39" x14ac:dyDescent="0.25">
      <c r="A15" t="s">
        <v>86</v>
      </c>
      <c r="B15" t="s">
        <v>302</v>
      </c>
      <c r="D15">
        <v>19</v>
      </c>
      <c r="E15">
        <v>40</v>
      </c>
      <c r="F15">
        <v>4</v>
      </c>
      <c r="G15">
        <v>14</v>
      </c>
      <c r="H15">
        <v>12</v>
      </c>
      <c r="I15">
        <v>240</v>
      </c>
      <c r="J15">
        <v>0</v>
      </c>
      <c r="K15">
        <v>0</v>
      </c>
      <c r="L15">
        <v>45</v>
      </c>
      <c r="M15">
        <f t="shared" si="0"/>
        <v>79</v>
      </c>
      <c r="N15">
        <v>6</v>
      </c>
      <c r="O15">
        <v>16</v>
      </c>
      <c r="P15">
        <v>0</v>
      </c>
      <c r="Q15">
        <v>0</v>
      </c>
      <c r="R15">
        <v>0</v>
      </c>
      <c r="S15">
        <v>0</v>
      </c>
      <c r="T15">
        <v>14</v>
      </c>
      <c r="U15">
        <v>78</v>
      </c>
      <c r="V15">
        <v>4</v>
      </c>
      <c r="W15">
        <v>17</v>
      </c>
      <c r="X15">
        <v>0</v>
      </c>
      <c r="Y15">
        <v>0</v>
      </c>
      <c r="Z15">
        <v>0</v>
      </c>
      <c r="AA15">
        <v>0</v>
      </c>
      <c r="AB15" s="1">
        <v>20</v>
      </c>
      <c r="AC15" s="1">
        <v>71</v>
      </c>
      <c r="AD15" s="1">
        <v>4</v>
      </c>
      <c r="AE15" s="1">
        <v>15</v>
      </c>
      <c r="AF15">
        <v>21</v>
      </c>
      <c r="AG15">
        <v>70</v>
      </c>
      <c r="AH15">
        <v>2</v>
      </c>
      <c r="AI15">
        <v>7</v>
      </c>
      <c r="AJ15" t="s">
        <v>114</v>
      </c>
      <c r="AK15" t="s">
        <v>210</v>
      </c>
      <c r="AL15" t="s">
        <v>116</v>
      </c>
      <c r="AM15" t="s">
        <v>303</v>
      </c>
    </row>
    <row r="16" spans="1:39" x14ac:dyDescent="0.25">
      <c r="A16" t="s">
        <v>29</v>
      </c>
      <c r="B16" t="s">
        <v>304</v>
      </c>
      <c r="C16" t="s">
        <v>4</v>
      </c>
      <c r="D16">
        <v>17</v>
      </c>
      <c r="E16">
        <v>35</v>
      </c>
      <c r="F16">
        <v>6</v>
      </c>
      <c r="G16">
        <v>21</v>
      </c>
      <c r="H16">
        <v>8</v>
      </c>
      <c r="I16">
        <v>160</v>
      </c>
      <c r="J16">
        <v>4</v>
      </c>
      <c r="K16">
        <v>33</v>
      </c>
      <c r="L16">
        <v>55</v>
      </c>
      <c r="M16">
        <f t="shared" si="0"/>
        <v>96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14</v>
      </c>
      <c r="U16">
        <v>78</v>
      </c>
      <c r="V16">
        <v>4</v>
      </c>
      <c r="W16">
        <v>17</v>
      </c>
      <c r="X16">
        <v>0</v>
      </c>
      <c r="Y16">
        <v>0</v>
      </c>
      <c r="Z16">
        <v>0</v>
      </c>
      <c r="AA16">
        <v>0</v>
      </c>
      <c r="AB16" s="1">
        <v>19</v>
      </c>
      <c r="AC16" s="1">
        <v>68</v>
      </c>
      <c r="AD16" s="1">
        <v>2</v>
      </c>
      <c r="AE16" s="1">
        <v>8</v>
      </c>
      <c r="AF16">
        <v>26</v>
      </c>
      <c r="AG16">
        <v>87</v>
      </c>
      <c r="AH16">
        <v>0</v>
      </c>
      <c r="AI16">
        <v>0</v>
      </c>
      <c r="AJ16" t="s">
        <v>305</v>
      </c>
      <c r="AK16" t="s">
        <v>306</v>
      </c>
      <c r="AL16" t="s">
        <v>79</v>
      </c>
      <c r="AM16" t="s">
        <v>307</v>
      </c>
    </row>
    <row r="17" spans="1:39" x14ac:dyDescent="0.25">
      <c r="A17" t="s">
        <v>93</v>
      </c>
      <c r="B17" t="s">
        <v>308</v>
      </c>
      <c r="C17" t="s">
        <v>4</v>
      </c>
      <c r="D17">
        <v>23</v>
      </c>
      <c r="E17">
        <v>48</v>
      </c>
      <c r="F17">
        <v>8</v>
      </c>
      <c r="G17">
        <v>29</v>
      </c>
      <c r="H17">
        <v>21</v>
      </c>
      <c r="I17">
        <v>420</v>
      </c>
      <c r="J17">
        <v>0</v>
      </c>
      <c r="K17">
        <v>0</v>
      </c>
      <c r="L17">
        <v>51</v>
      </c>
      <c r="M17">
        <f t="shared" si="0"/>
        <v>89</v>
      </c>
      <c r="N17">
        <v>6</v>
      </c>
      <c r="O17">
        <v>16</v>
      </c>
      <c r="P17" s="1">
        <v>0</v>
      </c>
      <c r="Q17" s="1">
        <v>0</v>
      </c>
      <c r="R17" s="1">
        <v>0</v>
      </c>
      <c r="S17" s="1">
        <v>0</v>
      </c>
      <c r="T17">
        <v>16</v>
      </c>
      <c r="U17">
        <v>89</v>
      </c>
      <c r="V17">
        <v>2</v>
      </c>
      <c r="W17">
        <v>8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25</v>
      </c>
      <c r="AG17">
        <v>83</v>
      </c>
      <c r="AH17">
        <v>0</v>
      </c>
      <c r="AI17">
        <v>0</v>
      </c>
      <c r="AJ17" t="s">
        <v>32</v>
      </c>
      <c r="AK17" t="s">
        <v>300</v>
      </c>
      <c r="AL17" t="s">
        <v>79</v>
      </c>
      <c r="AM17" t="s">
        <v>309</v>
      </c>
    </row>
    <row r="18" spans="1:39" x14ac:dyDescent="0.25">
      <c r="A18" t="s">
        <v>40</v>
      </c>
      <c r="B18" t="s">
        <v>310</v>
      </c>
      <c r="C18" t="s">
        <v>4</v>
      </c>
      <c r="D18">
        <v>0</v>
      </c>
      <c r="E18">
        <v>0</v>
      </c>
      <c r="F18">
        <v>24</v>
      </c>
      <c r="G18">
        <v>86</v>
      </c>
      <c r="H18">
        <v>15</v>
      </c>
      <c r="I18">
        <v>300</v>
      </c>
      <c r="J18">
        <v>0</v>
      </c>
      <c r="K18">
        <v>0</v>
      </c>
      <c r="L18">
        <v>50</v>
      </c>
      <c r="M18">
        <f t="shared" si="0"/>
        <v>88</v>
      </c>
      <c r="N18">
        <v>2</v>
      </c>
      <c r="O18">
        <v>5</v>
      </c>
      <c r="P18" s="1">
        <v>0</v>
      </c>
      <c r="Q18" s="1">
        <v>0</v>
      </c>
      <c r="R18" s="1">
        <v>0</v>
      </c>
      <c r="S18" s="1">
        <v>0</v>
      </c>
      <c r="T18">
        <v>17</v>
      </c>
      <c r="U18">
        <v>94</v>
      </c>
      <c r="V18">
        <v>2</v>
      </c>
      <c r="W18">
        <v>8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23</v>
      </c>
      <c r="AG18">
        <v>77</v>
      </c>
      <c r="AH18">
        <v>0</v>
      </c>
      <c r="AI18">
        <v>0</v>
      </c>
      <c r="AJ18" t="s">
        <v>311</v>
      </c>
      <c r="AK18" t="s">
        <v>312</v>
      </c>
      <c r="AL18" t="s">
        <v>44</v>
      </c>
      <c r="AM18" t="s">
        <v>175</v>
      </c>
    </row>
    <row r="19" spans="1:39" x14ac:dyDescent="0.25">
      <c r="A19" t="s">
        <v>98</v>
      </c>
      <c r="B19" t="s">
        <v>313</v>
      </c>
      <c r="C19" t="s">
        <v>4</v>
      </c>
      <c r="D19">
        <v>0</v>
      </c>
      <c r="E19">
        <v>0</v>
      </c>
      <c r="F19">
        <v>22</v>
      </c>
      <c r="G19">
        <v>79</v>
      </c>
      <c r="H19">
        <v>14</v>
      </c>
      <c r="I19">
        <v>280</v>
      </c>
      <c r="J19">
        <v>4</v>
      </c>
      <c r="K19">
        <v>33</v>
      </c>
      <c r="L19">
        <v>24</v>
      </c>
      <c r="M19">
        <f t="shared" si="0"/>
        <v>42</v>
      </c>
      <c r="N19">
        <v>12</v>
      </c>
      <c r="O19">
        <v>32</v>
      </c>
      <c r="P19">
        <v>0</v>
      </c>
      <c r="Q19">
        <v>0</v>
      </c>
      <c r="R19">
        <v>0</v>
      </c>
      <c r="S19">
        <v>0</v>
      </c>
      <c r="T19">
        <v>10</v>
      </c>
      <c r="U19">
        <v>56</v>
      </c>
      <c r="V19">
        <v>6</v>
      </c>
      <c r="W19">
        <v>25</v>
      </c>
      <c r="X19">
        <v>0</v>
      </c>
      <c r="Y19">
        <v>0</v>
      </c>
      <c r="Z19">
        <v>0</v>
      </c>
      <c r="AA19">
        <v>0</v>
      </c>
      <c r="AB19" s="1">
        <v>0</v>
      </c>
      <c r="AC19" s="1">
        <v>0</v>
      </c>
      <c r="AD19" s="1">
        <v>8</v>
      </c>
      <c r="AE19" s="1">
        <v>31</v>
      </c>
      <c r="AF19">
        <v>21</v>
      </c>
      <c r="AG19">
        <v>70</v>
      </c>
      <c r="AH19">
        <v>0</v>
      </c>
      <c r="AI19">
        <v>0</v>
      </c>
      <c r="AJ19" t="s">
        <v>303</v>
      </c>
      <c r="AK19" t="s">
        <v>314</v>
      </c>
      <c r="AL19" t="s">
        <v>315</v>
      </c>
      <c r="AM19" t="s">
        <v>24</v>
      </c>
    </row>
    <row r="20" spans="1:39" x14ac:dyDescent="0.25">
      <c r="A20" t="s">
        <v>79</v>
      </c>
      <c r="B20" t="s">
        <v>316</v>
      </c>
      <c r="H20">
        <v>0</v>
      </c>
      <c r="I20">
        <v>0</v>
      </c>
      <c r="J20">
        <v>0</v>
      </c>
      <c r="K20">
        <v>0</v>
      </c>
      <c r="L20">
        <v>0</v>
      </c>
      <c r="M20">
        <f t="shared" si="0"/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7</v>
      </c>
      <c r="U20">
        <v>39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s="1">
        <v>0</v>
      </c>
      <c r="AC20" s="1">
        <v>0</v>
      </c>
      <c r="AD20" s="1">
        <v>0</v>
      </c>
      <c r="AE20" s="1">
        <v>0</v>
      </c>
      <c r="AF20">
        <v>12</v>
      </c>
      <c r="AG20">
        <v>40</v>
      </c>
      <c r="AH20">
        <v>10</v>
      </c>
      <c r="AI20">
        <v>36</v>
      </c>
      <c r="AJ20" t="s">
        <v>317</v>
      </c>
      <c r="AK20" t="s">
        <v>318</v>
      </c>
      <c r="AL20" t="s">
        <v>81</v>
      </c>
      <c r="AM20" t="s">
        <v>319</v>
      </c>
    </row>
    <row r="21" spans="1:39" x14ac:dyDescent="0.25">
      <c r="A21" t="s">
        <v>106</v>
      </c>
      <c r="B21" t="s">
        <v>320</v>
      </c>
      <c r="D21">
        <v>28</v>
      </c>
      <c r="E21">
        <v>58</v>
      </c>
      <c r="F21">
        <v>4</v>
      </c>
      <c r="G21">
        <v>14</v>
      </c>
      <c r="H21">
        <v>21</v>
      </c>
      <c r="I21">
        <v>420</v>
      </c>
      <c r="J21">
        <v>0</v>
      </c>
      <c r="K21">
        <v>0</v>
      </c>
      <c r="L21">
        <v>56</v>
      </c>
      <c r="M21">
        <f t="shared" si="0"/>
        <v>98</v>
      </c>
      <c r="N21">
        <v>2</v>
      </c>
      <c r="O21">
        <v>5</v>
      </c>
      <c r="P21">
        <v>0</v>
      </c>
      <c r="Q21">
        <v>0</v>
      </c>
      <c r="R21">
        <v>0</v>
      </c>
      <c r="S21">
        <v>0</v>
      </c>
      <c r="T21">
        <v>16</v>
      </c>
      <c r="U21">
        <v>89</v>
      </c>
      <c r="V21">
        <v>2</v>
      </c>
      <c r="W21">
        <v>8</v>
      </c>
      <c r="X21" s="1">
        <v>3</v>
      </c>
      <c r="Y21" s="1">
        <v>20</v>
      </c>
      <c r="Z21" s="1">
        <v>4</v>
      </c>
      <c r="AA21" s="1">
        <v>20</v>
      </c>
      <c r="AB21">
        <v>0</v>
      </c>
      <c r="AC21">
        <v>0</v>
      </c>
      <c r="AD21">
        <v>0</v>
      </c>
      <c r="AE21">
        <v>0</v>
      </c>
      <c r="AF21">
        <v>22</v>
      </c>
      <c r="AG21">
        <v>73</v>
      </c>
      <c r="AH21">
        <v>2</v>
      </c>
      <c r="AI21">
        <v>7</v>
      </c>
      <c r="AJ21" t="s">
        <v>321</v>
      </c>
      <c r="AK21" t="s">
        <v>322</v>
      </c>
      <c r="AL21" t="s">
        <v>40</v>
      </c>
      <c r="AM21" t="s">
        <v>323</v>
      </c>
    </row>
    <row r="22" spans="1:39" x14ac:dyDescent="0.25">
      <c r="A22" t="s">
        <v>36</v>
      </c>
      <c r="B22" t="s">
        <v>324</v>
      </c>
      <c r="C22" t="s">
        <v>4</v>
      </c>
      <c r="D22">
        <v>14</v>
      </c>
      <c r="E22">
        <v>29</v>
      </c>
      <c r="F22">
        <v>16</v>
      </c>
      <c r="G22">
        <v>57</v>
      </c>
      <c r="H22">
        <v>21</v>
      </c>
      <c r="I22">
        <v>420</v>
      </c>
      <c r="J22">
        <v>0</v>
      </c>
      <c r="K22">
        <v>0</v>
      </c>
      <c r="L22">
        <v>44</v>
      </c>
      <c r="M22">
        <f t="shared" si="0"/>
        <v>77</v>
      </c>
      <c r="N22">
        <v>4</v>
      </c>
      <c r="O22">
        <v>11</v>
      </c>
      <c r="P22" s="1">
        <v>0</v>
      </c>
      <c r="Q22" s="1">
        <v>0</v>
      </c>
      <c r="R22" s="1">
        <v>0</v>
      </c>
      <c r="S22" s="1">
        <v>0</v>
      </c>
      <c r="T22">
        <v>14</v>
      </c>
      <c r="U22">
        <v>78</v>
      </c>
      <c r="V22">
        <v>4</v>
      </c>
      <c r="W22">
        <v>17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21</v>
      </c>
      <c r="AG22">
        <v>70</v>
      </c>
      <c r="AH22">
        <v>6</v>
      </c>
      <c r="AI22">
        <v>21</v>
      </c>
      <c r="AJ22" t="s">
        <v>103</v>
      </c>
      <c r="AK22" t="s">
        <v>325</v>
      </c>
      <c r="AL22" t="s">
        <v>326</v>
      </c>
      <c r="AM22" t="s">
        <v>327</v>
      </c>
    </row>
    <row r="23" spans="1:39" x14ac:dyDescent="0.25">
      <c r="A23" t="s">
        <v>112</v>
      </c>
      <c r="B23" t="s">
        <v>328</v>
      </c>
      <c r="C23" t="s">
        <v>4</v>
      </c>
      <c r="D23">
        <v>11</v>
      </c>
      <c r="E23">
        <v>23</v>
      </c>
      <c r="F23">
        <v>24</v>
      </c>
      <c r="G23">
        <v>86</v>
      </c>
      <c r="H23">
        <v>8</v>
      </c>
      <c r="I23">
        <v>160</v>
      </c>
      <c r="J23">
        <v>4</v>
      </c>
      <c r="K23">
        <v>33</v>
      </c>
      <c r="L23">
        <v>1</v>
      </c>
      <c r="M23">
        <f t="shared" si="0"/>
        <v>2</v>
      </c>
      <c r="N23">
        <v>32</v>
      </c>
      <c r="O23">
        <v>84</v>
      </c>
      <c r="P23">
        <v>0</v>
      </c>
      <c r="Q23">
        <v>0</v>
      </c>
      <c r="R23">
        <v>0</v>
      </c>
      <c r="S23">
        <v>0</v>
      </c>
      <c r="T23">
        <v>3</v>
      </c>
      <c r="U23">
        <v>17</v>
      </c>
      <c r="V23">
        <v>8</v>
      </c>
      <c r="W23">
        <v>33</v>
      </c>
      <c r="X23">
        <v>0</v>
      </c>
      <c r="Y23">
        <v>0</v>
      </c>
      <c r="Z23">
        <v>0</v>
      </c>
      <c r="AA23">
        <v>0</v>
      </c>
      <c r="AB23" s="1">
        <v>0</v>
      </c>
      <c r="AC23" s="1">
        <v>0</v>
      </c>
      <c r="AD23" s="1">
        <v>12</v>
      </c>
      <c r="AE23" s="1">
        <v>46</v>
      </c>
      <c r="AF23">
        <v>13</v>
      </c>
      <c r="AG23">
        <v>43</v>
      </c>
      <c r="AH23">
        <v>10</v>
      </c>
      <c r="AI23">
        <v>36</v>
      </c>
      <c r="AJ23" t="s">
        <v>329</v>
      </c>
      <c r="AK23" t="s">
        <v>330</v>
      </c>
      <c r="AL23" t="s">
        <v>331</v>
      </c>
      <c r="AM23" t="s">
        <v>332</v>
      </c>
    </row>
    <row r="24" spans="1:39" x14ac:dyDescent="0.25">
      <c r="A24" t="s">
        <v>116</v>
      </c>
      <c r="B24" t="s">
        <v>333</v>
      </c>
      <c r="D24">
        <v>21</v>
      </c>
      <c r="E24">
        <v>50</v>
      </c>
      <c r="F24">
        <v>0</v>
      </c>
      <c r="G24">
        <v>0</v>
      </c>
      <c r="H24">
        <v>12</v>
      </c>
      <c r="I24">
        <v>240</v>
      </c>
      <c r="J24">
        <v>0</v>
      </c>
      <c r="K24">
        <v>0</v>
      </c>
      <c r="L24">
        <f>8+29</f>
        <v>37</v>
      </c>
      <c r="M24">
        <f t="shared" si="0"/>
        <v>65</v>
      </c>
      <c r="N24">
        <v>4</v>
      </c>
      <c r="O24">
        <v>11</v>
      </c>
      <c r="P24" s="1">
        <v>0</v>
      </c>
      <c r="Q24" s="1">
        <v>0</v>
      </c>
      <c r="R24" s="1">
        <v>0</v>
      </c>
      <c r="S24" s="1">
        <v>0</v>
      </c>
      <c r="T24">
        <v>14</v>
      </c>
      <c r="U24">
        <v>78</v>
      </c>
      <c r="V24">
        <v>6</v>
      </c>
      <c r="W24">
        <v>25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27</v>
      </c>
      <c r="AG24">
        <v>90</v>
      </c>
      <c r="AH24">
        <v>8</v>
      </c>
      <c r="AI24">
        <v>29</v>
      </c>
      <c r="AJ24" t="s">
        <v>334</v>
      </c>
      <c r="AK24" t="s">
        <v>335</v>
      </c>
      <c r="AL24" t="s">
        <v>36</v>
      </c>
      <c r="AM24" t="s">
        <v>336</v>
      </c>
    </row>
    <row r="25" spans="1:39" x14ac:dyDescent="0.25">
      <c r="A25" t="s">
        <v>120</v>
      </c>
      <c r="B25" t="s">
        <v>337</v>
      </c>
      <c r="D25">
        <v>25</v>
      </c>
      <c r="E25">
        <v>60</v>
      </c>
      <c r="F25">
        <v>0</v>
      </c>
      <c r="G25">
        <v>0</v>
      </c>
      <c r="H25">
        <v>21</v>
      </c>
      <c r="I25">
        <v>420</v>
      </c>
      <c r="J25">
        <v>0</v>
      </c>
      <c r="K25">
        <v>0</v>
      </c>
      <c r="L25">
        <v>56</v>
      </c>
      <c r="M25">
        <f t="shared" si="0"/>
        <v>98</v>
      </c>
      <c r="N25">
        <v>4</v>
      </c>
      <c r="O25">
        <v>11</v>
      </c>
      <c r="P25">
        <v>0</v>
      </c>
      <c r="Q25">
        <v>0</v>
      </c>
      <c r="R25">
        <v>0</v>
      </c>
      <c r="S25">
        <v>0</v>
      </c>
      <c r="T25">
        <v>14</v>
      </c>
      <c r="U25">
        <v>78</v>
      </c>
      <c r="V25">
        <v>6</v>
      </c>
      <c r="W25">
        <v>25</v>
      </c>
      <c r="X25" s="1">
        <v>2</v>
      </c>
      <c r="Y25" s="1">
        <v>13</v>
      </c>
      <c r="Z25" s="1">
        <v>4</v>
      </c>
      <c r="AA25" s="1">
        <v>20</v>
      </c>
      <c r="AB25">
        <v>0</v>
      </c>
      <c r="AC25">
        <v>0</v>
      </c>
      <c r="AD25">
        <v>0</v>
      </c>
      <c r="AE25">
        <v>0</v>
      </c>
      <c r="AF25">
        <v>26</v>
      </c>
      <c r="AG25">
        <v>87</v>
      </c>
      <c r="AH25">
        <v>2</v>
      </c>
      <c r="AI25">
        <v>7</v>
      </c>
      <c r="AJ25" t="s">
        <v>217</v>
      </c>
      <c r="AK25" t="s">
        <v>338</v>
      </c>
      <c r="AL25" t="s">
        <v>79</v>
      </c>
      <c r="AM25" t="s">
        <v>280</v>
      </c>
    </row>
    <row r="26" spans="1:39" x14ac:dyDescent="0.25">
      <c r="A26" t="s">
        <v>123</v>
      </c>
      <c r="B26" t="s">
        <v>339</v>
      </c>
      <c r="D26">
        <v>0</v>
      </c>
      <c r="E26">
        <v>0</v>
      </c>
      <c r="F26">
        <v>28</v>
      </c>
      <c r="G26">
        <v>100</v>
      </c>
      <c r="H26">
        <v>10</v>
      </c>
      <c r="I26">
        <v>200</v>
      </c>
      <c r="J26">
        <v>2</v>
      </c>
      <c r="K26">
        <v>17</v>
      </c>
      <c r="L26">
        <v>8</v>
      </c>
      <c r="M26">
        <f t="shared" si="0"/>
        <v>14</v>
      </c>
      <c r="N26">
        <v>32</v>
      </c>
      <c r="O26">
        <v>84</v>
      </c>
      <c r="P26">
        <v>0</v>
      </c>
      <c r="Q26">
        <v>0</v>
      </c>
      <c r="R26">
        <v>0</v>
      </c>
      <c r="S26">
        <v>0</v>
      </c>
      <c r="T26">
        <v>10</v>
      </c>
      <c r="U26">
        <v>56</v>
      </c>
      <c r="V26">
        <v>10</v>
      </c>
      <c r="W26">
        <v>42</v>
      </c>
      <c r="X26">
        <v>0</v>
      </c>
      <c r="Y26">
        <v>0</v>
      </c>
      <c r="Z26">
        <v>0</v>
      </c>
      <c r="AA26">
        <v>0</v>
      </c>
      <c r="AB26" s="1">
        <v>0</v>
      </c>
      <c r="AC26" s="1">
        <v>0</v>
      </c>
      <c r="AD26" s="1">
        <v>12</v>
      </c>
      <c r="AE26" s="1">
        <v>46</v>
      </c>
      <c r="AF26">
        <v>20</v>
      </c>
      <c r="AG26">
        <v>67</v>
      </c>
      <c r="AH26">
        <v>6</v>
      </c>
      <c r="AI26">
        <v>21</v>
      </c>
      <c r="AJ26" t="s">
        <v>340</v>
      </c>
      <c r="AK26" t="s">
        <v>341</v>
      </c>
      <c r="AL26" t="s">
        <v>331</v>
      </c>
      <c r="AM26" t="s">
        <v>342</v>
      </c>
    </row>
    <row r="27" spans="1:39" x14ac:dyDescent="0.25">
      <c r="A27" t="s">
        <v>222</v>
      </c>
      <c r="B27" t="s">
        <v>343</v>
      </c>
      <c r="C27" t="s">
        <v>4</v>
      </c>
      <c r="D27">
        <v>0</v>
      </c>
      <c r="E27">
        <v>0</v>
      </c>
      <c r="F27">
        <v>24</v>
      </c>
      <c r="G27">
        <v>86</v>
      </c>
      <c r="H27">
        <v>0</v>
      </c>
      <c r="I27">
        <v>0</v>
      </c>
      <c r="J27">
        <v>12</v>
      </c>
      <c r="K27">
        <v>100</v>
      </c>
      <c r="L27">
        <v>1</v>
      </c>
      <c r="M27">
        <f t="shared" si="0"/>
        <v>2</v>
      </c>
      <c r="N27">
        <v>36</v>
      </c>
      <c r="O27">
        <v>95</v>
      </c>
      <c r="P27" s="1">
        <v>0</v>
      </c>
      <c r="Q27" s="1">
        <v>0</v>
      </c>
      <c r="R27" s="1">
        <v>0</v>
      </c>
      <c r="S27" s="1">
        <v>0</v>
      </c>
      <c r="T27">
        <v>12</v>
      </c>
      <c r="U27">
        <v>67</v>
      </c>
      <c r="V27">
        <v>10</v>
      </c>
      <c r="W27">
        <v>42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12</v>
      </c>
      <c r="AI27">
        <v>43</v>
      </c>
      <c r="AJ27" t="s">
        <v>295</v>
      </c>
      <c r="AK27" t="s">
        <v>303</v>
      </c>
      <c r="AL27" t="s">
        <v>344</v>
      </c>
      <c r="AM27" t="s">
        <v>345</v>
      </c>
    </row>
  </sheetData>
  <conditionalFormatting sqref="I5:I27">
    <cfRule type="cellIs" dxfId="31" priority="4" operator="lessThan">
      <formula>60</formula>
    </cfRule>
  </conditionalFormatting>
  <conditionalFormatting sqref="M5:M27">
    <cfRule type="cellIs" dxfId="30" priority="3" operator="lessThan">
      <formula>60</formula>
    </cfRule>
  </conditionalFormatting>
  <conditionalFormatting sqref="AG5:AG27">
    <cfRule type="cellIs" dxfId="29" priority="2" operator="lessThan">
      <formula>60</formula>
    </cfRule>
  </conditionalFormatting>
  <conditionalFormatting sqref="U5:U27">
    <cfRule type="cellIs" dxfId="25" priority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opLeftCell="R1" workbookViewId="0">
      <selection activeCell="AK5" sqref="AK5:AK27"/>
    </sheetView>
  </sheetViews>
  <sheetFormatPr defaultRowHeight="15" x14ac:dyDescent="0.25"/>
  <cols>
    <col min="1" max="1" width="3.140625" bestFit="1" customWidth="1"/>
    <col min="2" max="2" width="33.42578125" customWidth="1"/>
    <col min="3" max="3" width="4.140625" bestFit="1" customWidth="1"/>
    <col min="4" max="7" width="7" customWidth="1"/>
    <col min="8" max="39" width="6.7109375" customWidth="1"/>
  </cols>
  <sheetData>
    <row r="1" spans="1:43" ht="42.75" customHeight="1" x14ac:dyDescent="0.25">
      <c r="A1" t="s">
        <v>0</v>
      </c>
      <c r="B1" t="s">
        <v>1</v>
      </c>
      <c r="C1" t="s">
        <v>2</v>
      </c>
      <c r="D1" s="15" t="s">
        <v>346</v>
      </c>
      <c r="E1" s="16"/>
      <c r="F1" s="16"/>
      <c r="G1" s="17"/>
      <c r="H1" s="15" t="s">
        <v>347</v>
      </c>
      <c r="I1" s="16"/>
      <c r="J1" s="16"/>
      <c r="K1" s="17"/>
      <c r="L1" s="15" t="s">
        <v>348</v>
      </c>
      <c r="M1" s="16"/>
      <c r="N1" s="16"/>
      <c r="O1" s="17"/>
      <c r="P1" s="15" t="s">
        <v>349</v>
      </c>
      <c r="Q1" s="16"/>
      <c r="R1" s="16"/>
      <c r="S1" s="17"/>
      <c r="T1" s="16" t="s">
        <v>350</v>
      </c>
      <c r="U1" s="16"/>
      <c r="V1" s="16"/>
      <c r="W1" s="16"/>
      <c r="X1" s="2" t="s">
        <v>351</v>
      </c>
      <c r="Y1" s="3"/>
      <c r="Z1" s="3"/>
      <c r="AA1" s="4"/>
      <c r="AB1" s="15" t="s">
        <v>352</v>
      </c>
      <c r="AC1" s="16"/>
      <c r="AD1" s="16"/>
      <c r="AE1" s="17"/>
      <c r="AF1" s="15" t="s">
        <v>353</v>
      </c>
      <c r="AG1" s="16"/>
      <c r="AH1" s="16"/>
      <c r="AI1" s="17"/>
      <c r="AJ1" s="15" t="s">
        <v>354</v>
      </c>
      <c r="AK1" s="16"/>
      <c r="AL1" s="16"/>
      <c r="AM1" s="17"/>
      <c r="AN1" t="s">
        <v>10</v>
      </c>
    </row>
    <row r="2" spans="1:43" x14ac:dyDescent="0.25">
      <c r="D2" s="5" t="s">
        <v>15</v>
      </c>
      <c r="E2" s="6"/>
      <c r="F2" s="6"/>
      <c r="G2" s="7"/>
      <c r="H2" s="6" t="s">
        <v>355</v>
      </c>
      <c r="I2" s="6"/>
      <c r="J2" s="6"/>
      <c r="K2" s="6"/>
      <c r="L2" s="5" t="s">
        <v>356</v>
      </c>
      <c r="M2" s="6"/>
      <c r="N2" s="6"/>
      <c r="O2" s="7"/>
      <c r="P2" s="5" t="s">
        <v>357</v>
      </c>
      <c r="Q2" s="6"/>
      <c r="R2" s="6"/>
      <c r="S2" s="7"/>
      <c r="T2" s="6" t="s">
        <v>358</v>
      </c>
      <c r="U2" s="6"/>
      <c r="V2" s="6"/>
      <c r="W2" s="6"/>
      <c r="X2" s="5" t="s">
        <v>357</v>
      </c>
      <c r="Y2" s="6"/>
      <c r="Z2" s="6"/>
      <c r="AA2" s="7"/>
      <c r="AB2" s="6" t="s">
        <v>359</v>
      </c>
      <c r="AC2" s="6"/>
      <c r="AD2" s="6"/>
      <c r="AE2" s="7"/>
      <c r="AF2" s="5" t="s">
        <v>360</v>
      </c>
      <c r="AG2" s="6"/>
      <c r="AH2" s="6"/>
      <c r="AI2" s="7"/>
      <c r="AJ2" s="5" t="s">
        <v>13</v>
      </c>
      <c r="AK2" s="6"/>
      <c r="AL2" s="6"/>
      <c r="AM2" s="7"/>
    </row>
    <row r="3" spans="1:43" x14ac:dyDescent="0.25">
      <c r="D3" s="5" t="s">
        <v>18</v>
      </c>
      <c r="E3" s="6" t="s">
        <v>19</v>
      </c>
      <c r="F3" s="6" t="s">
        <v>20</v>
      </c>
      <c r="G3" s="7" t="s">
        <v>19</v>
      </c>
      <c r="H3" s="6" t="s">
        <v>18</v>
      </c>
      <c r="I3" s="6" t="s">
        <v>19</v>
      </c>
      <c r="J3" s="6" t="s">
        <v>20</v>
      </c>
      <c r="K3" s="6" t="s">
        <v>19</v>
      </c>
      <c r="L3" s="5" t="s">
        <v>18</v>
      </c>
      <c r="M3" s="6" t="s">
        <v>19</v>
      </c>
      <c r="N3" s="6" t="s">
        <v>20</v>
      </c>
      <c r="O3" s="7" t="s">
        <v>19</v>
      </c>
      <c r="P3" s="5" t="s">
        <v>18</v>
      </c>
      <c r="Q3" s="6" t="s">
        <v>19</v>
      </c>
      <c r="R3" s="6" t="s">
        <v>20</v>
      </c>
      <c r="S3" s="7" t="s">
        <v>19</v>
      </c>
      <c r="T3" s="6" t="s">
        <v>18</v>
      </c>
      <c r="U3" s="6" t="s">
        <v>19</v>
      </c>
      <c r="V3" s="6" t="s">
        <v>20</v>
      </c>
      <c r="W3" s="6" t="s">
        <v>19</v>
      </c>
      <c r="X3" s="5" t="s">
        <v>18</v>
      </c>
      <c r="Y3" s="6" t="s">
        <v>19</v>
      </c>
      <c r="Z3" s="6" t="s">
        <v>20</v>
      </c>
      <c r="AA3" s="7" t="s">
        <v>19</v>
      </c>
      <c r="AB3" s="6" t="s">
        <v>18</v>
      </c>
      <c r="AC3" s="6" t="s">
        <v>19</v>
      </c>
      <c r="AD3" s="6" t="s">
        <v>20</v>
      </c>
      <c r="AE3" s="7" t="s">
        <v>19</v>
      </c>
      <c r="AF3" s="5" t="s">
        <v>18</v>
      </c>
      <c r="AG3" s="6" t="s">
        <v>19</v>
      </c>
      <c r="AH3" s="6" t="s">
        <v>20</v>
      </c>
      <c r="AI3" s="7" t="s">
        <v>19</v>
      </c>
      <c r="AJ3" s="5" t="s">
        <v>18</v>
      </c>
      <c r="AK3" s="6" t="s">
        <v>19</v>
      </c>
      <c r="AL3" s="6" t="s">
        <v>20</v>
      </c>
      <c r="AM3" s="7" t="s">
        <v>19</v>
      </c>
      <c r="AN3" t="s">
        <v>18</v>
      </c>
      <c r="AO3" t="s">
        <v>19</v>
      </c>
      <c r="AP3" t="s">
        <v>20</v>
      </c>
      <c r="AQ3" t="s">
        <v>19</v>
      </c>
    </row>
    <row r="4" spans="1:43" x14ac:dyDescent="0.25">
      <c r="D4" s="5" t="s">
        <v>104</v>
      </c>
      <c r="E4" s="6" t="s">
        <v>222</v>
      </c>
      <c r="F4" s="6" t="s">
        <v>144</v>
      </c>
      <c r="G4" s="7" t="s">
        <v>361</v>
      </c>
      <c r="H4" s="6" t="s">
        <v>264</v>
      </c>
      <c r="I4" s="6" t="s">
        <v>31</v>
      </c>
      <c r="J4" s="6" t="s">
        <v>79</v>
      </c>
      <c r="K4" s="6" t="s">
        <v>58</v>
      </c>
      <c r="L4" s="5" t="s">
        <v>264</v>
      </c>
      <c r="M4" s="6" t="s">
        <v>31</v>
      </c>
      <c r="N4" s="6" t="s">
        <v>79</v>
      </c>
      <c r="O4" s="7" t="s">
        <v>22</v>
      </c>
      <c r="P4" s="5" t="s">
        <v>34</v>
      </c>
      <c r="Q4" s="6" t="s">
        <v>362</v>
      </c>
      <c r="R4" s="6" t="s">
        <v>44</v>
      </c>
      <c r="S4" s="7" t="s">
        <v>363</v>
      </c>
      <c r="T4" s="6" t="s">
        <v>145</v>
      </c>
      <c r="U4" s="6" t="s">
        <v>149</v>
      </c>
      <c r="V4" s="6" t="s">
        <v>144</v>
      </c>
      <c r="W4" s="6" t="s">
        <v>364</v>
      </c>
      <c r="X4" s="5" t="s">
        <v>365</v>
      </c>
      <c r="Y4" s="6" t="s">
        <v>164</v>
      </c>
      <c r="Z4" s="6" t="s">
        <v>44</v>
      </c>
      <c r="AA4" s="7" t="s">
        <v>361</v>
      </c>
      <c r="AB4" s="6" t="s">
        <v>165</v>
      </c>
      <c r="AC4" s="6" t="s">
        <v>22</v>
      </c>
      <c r="AD4" s="6" t="s">
        <v>26</v>
      </c>
      <c r="AE4" s="7" t="s">
        <v>22</v>
      </c>
      <c r="AF4" s="5" t="s">
        <v>160</v>
      </c>
      <c r="AG4" s="6" t="s">
        <v>75</v>
      </c>
      <c r="AH4" s="6" t="s">
        <v>29</v>
      </c>
      <c r="AI4" s="7" t="s">
        <v>26</v>
      </c>
      <c r="AJ4" s="5" t="s">
        <v>24</v>
      </c>
      <c r="AK4" s="6" t="s">
        <v>190</v>
      </c>
      <c r="AL4" s="6" t="s">
        <v>44</v>
      </c>
      <c r="AM4" s="7" t="s">
        <v>366</v>
      </c>
      <c r="AN4" t="s">
        <v>367</v>
      </c>
      <c r="AO4" t="s">
        <v>22</v>
      </c>
      <c r="AP4" t="s">
        <v>368</v>
      </c>
      <c r="AQ4" t="s">
        <v>22</v>
      </c>
    </row>
    <row r="5" spans="1:43" x14ac:dyDescent="0.25">
      <c r="A5" t="s">
        <v>41</v>
      </c>
      <c r="B5" t="s">
        <v>369</v>
      </c>
      <c r="C5" t="s">
        <v>4</v>
      </c>
      <c r="D5" s="5">
        <v>32</v>
      </c>
      <c r="E5" s="6">
        <v>64</v>
      </c>
      <c r="F5" s="6">
        <v>22</v>
      </c>
      <c r="G5" s="7">
        <v>92</v>
      </c>
      <c r="H5" s="6">
        <v>0</v>
      </c>
      <c r="I5" s="6">
        <v>0</v>
      </c>
      <c r="J5" s="6">
        <v>0</v>
      </c>
      <c r="K5" s="6">
        <v>0</v>
      </c>
      <c r="L5" s="5">
        <v>0</v>
      </c>
      <c r="M5" s="6">
        <v>0</v>
      </c>
      <c r="N5" s="6">
        <v>0</v>
      </c>
      <c r="O5" s="7">
        <v>0</v>
      </c>
      <c r="P5" s="5">
        <v>47</v>
      </c>
      <c r="Q5" s="6">
        <v>138</v>
      </c>
      <c r="R5" s="6">
        <v>10</v>
      </c>
      <c r="S5" s="7">
        <v>36</v>
      </c>
      <c r="T5" s="6">
        <v>5.5</v>
      </c>
      <c r="U5" s="6">
        <v>17</v>
      </c>
      <c r="V5" s="6">
        <v>18</v>
      </c>
      <c r="W5" s="6">
        <v>75</v>
      </c>
      <c r="X5" s="5">
        <v>39</v>
      </c>
      <c r="Y5" s="6">
        <v>93</v>
      </c>
      <c r="Z5" s="6">
        <v>0</v>
      </c>
      <c r="AA5" s="7">
        <v>0</v>
      </c>
      <c r="AB5" s="6">
        <v>0</v>
      </c>
      <c r="AC5" s="6">
        <v>0</v>
      </c>
      <c r="AD5" s="6">
        <v>0</v>
      </c>
      <c r="AE5" s="7">
        <v>0</v>
      </c>
      <c r="AF5" s="5">
        <v>15</v>
      </c>
      <c r="AG5" s="6">
        <v>31</v>
      </c>
      <c r="AH5" s="6">
        <v>6</v>
      </c>
      <c r="AI5" s="7">
        <v>50</v>
      </c>
      <c r="AJ5" s="5">
        <v>23</v>
      </c>
      <c r="AK5" s="6">
        <v>92</v>
      </c>
      <c r="AL5" s="6">
        <v>28</v>
      </c>
      <c r="AM5" s="7">
        <v>100</v>
      </c>
      <c r="AN5" t="s">
        <v>199</v>
      </c>
      <c r="AO5" t="s">
        <v>370</v>
      </c>
      <c r="AP5" t="s">
        <v>371</v>
      </c>
      <c r="AQ5" t="s">
        <v>372</v>
      </c>
    </row>
    <row r="6" spans="1:43" x14ac:dyDescent="0.25">
      <c r="A6" t="s">
        <v>51</v>
      </c>
      <c r="B6" t="s">
        <v>373</v>
      </c>
      <c r="C6" t="s">
        <v>4</v>
      </c>
      <c r="D6" s="5">
        <v>0</v>
      </c>
      <c r="E6" s="6">
        <v>0</v>
      </c>
      <c r="F6" s="6">
        <v>4</v>
      </c>
      <c r="G6" s="7">
        <v>17</v>
      </c>
      <c r="H6" s="6">
        <v>0</v>
      </c>
      <c r="I6" s="6">
        <v>0</v>
      </c>
      <c r="J6" s="6">
        <v>0</v>
      </c>
      <c r="K6" s="6">
        <v>0</v>
      </c>
      <c r="L6" s="5">
        <v>0</v>
      </c>
      <c r="M6" s="6">
        <v>0</v>
      </c>
      <c r="N6" s="6">
        <v>0</v>
      </c>
      <c r="O6" s="7">
        <v>0</v>
      </c>
      <c r="P6" s="5">
        <v>1</v>
      </c>
      <c r="Q6" s="6">
        <v>3</v>
      </c>
      <c r="R6" s="6">
        <v>26</v>
      </c>
      <c r="S6" s="7">
        <v>93</v>
      </c>
      <c r="T6" s="6">
        <v>2</v>
      </c>
      <c r="U6" s="6">
        <v>6</v>
      </c>
      <c r="V6" s="6">
        <v>18</v>
      </c>
      <c r="W6" s="6">
        <v>75</v>
      </c>
      <c r="X6" s="5">
        <v>9</v>
      </c>
      <c r="Y6" s="6">
        <v>21</v>
      </c>
      <c r="Z6" s="6">
        <v>28</v>
      </c>
      <c r="AA6" s="7">
        <v>100</v>
      </c>
      <c r="AB6" s="6">
        <v>0</v>
      </c>
      <c r="AC6" s="6">
        <v>0</v>
      </c>
      <c r="AD6" s="6">
        <v>0</v>
      </c>
      <c r="AE6" s="7">
        <v>0</v>
      </c>
      <c r="AF6" s="5">
        <v>0</v>
      </c>
      <c r="AG6" s="6">
        <v>0</v>
      </c>
      <c r="AH6" s="6">
        <v>0</v>
      </c>
      <c r="AI6" s="7">
        <v>0</v>
      </c>
      <c r="AJ6" s="5">
        <v>0</v>
      </c>
      <c r="AK6" s="6">
        <v>0</v>
      </c>
      <c r="AL6" s="6">
        <v>28</v>
      </c>
      <c r="AM6" s="7">
        <v>100</v>
      </c>
      <c r="AN6" t="s">
        <v>374</v>
      </c>
      <c r="AO6" t="s">
        <v>105</v>
      </c>
      <c r="AP6" t="s">
        <v>375</v>
      </c>
      <c r="AQ6" t="s">
        <v>376</v>
      </c>
    </row>
    <row r="7" spans="1:43" x14ac:dyDescent="0.25">
      <c r="A7" t="s">
        <v>30</v>
      </c>
      <c r="B7" t="s">
        <v>377</v>
      </c>
      <c r="D7" s="5">
        <v>0</v>
      </c>
      <c r="E7" s="6">
        <v>0</v>
      </c>
      <c r="F7" s="6">
        <v>24</v>
      </c>
      <c r="G7" s="7">
        <v>100</v>
      </c>
      <c r="H7" s="6">
        <v>0</v>
      </c>
      <c r="I7" s="6">
        <v>0</v>
      </c>
      <c r="J7" s="6">
        <v>0</v>
      </c>
      <c r="K7" s="6">
        <v>0</v>
      </c>
      <c r="L7" s="5">
        <v>0</v>
      </c>
      <c r="M7" s="6">
        <v>0</v>
      </c>
      <c r="N7" s="6">
        <v>0</v>
      </c>
      <c r="O7" s="7">
        <v>0</v>
      </c>
      <c r="P7" s="5">
        <v>13</v>
      </c>
      <c r="Q7" s="6">
        <v>38</v>
      </c>
      <c r="R7" s="6">
        <v>20</v>
      </c>
      <c r="S7" s="7">
        <v>71</v>
      </c>
      <c r="T7" s="6">
        <v>2.4</v>
      </c>
      <c r="U7" s="6">
        <v>8</v>
      </c>
      <c r="V7" s="6">
        <v>14</v>
      </c>
      <c r="W7" s="6">
        <v>58</v>
      </c>
      <c r="X7" s="5">
        <v>9</v>
      </c>
      <c r="Y7" s="6">
        <v>21</v>
      </c>
      <c r="Z7" s="6">
        <v>28</v>
      </c>
      <c r="AA7" s="7">
        <v>100</v>
      </c>
      <c r="AB7" s="6">
        <v>0</v>
      </c>
      <c r="AC7" s="6">
        <v>0</v>
      </c>
      <c r="AD7" s="6">
        <v>0</v>
      </c>
      <c r="AE7" s="7">
        <v>0</v>
      </c>
      <c r="AF7" s="5">
        <v>0</v>
      </c>
      <c r="AG7" s="6">
        <v>0</v>
      </c>
      <c r="AH7" s="6">
        <v>3</v>
      </c>
      <c r="AI7" s="7">
        <v>25</v>
      </c>
      <c r="AJ7" s="5">
        <v>16</v>
      </c>
      <c r="AK7" s="6">
        <v>64</v>
      </c>
      <c r="AL7" s="6">
        <v>28</v>
      </c>
      <c r="AM7" s="7">
        <v>100</v>
      </c>
      <c r="AN7" t="s">
        <v>329</v>
      </c>
      <c r="AO7" t="s">
        <v>284</v>
      </c>
      <c r="AP7" t="s">
        <v>378</v>
      </c>
      <c r="AQ7" t="s">
        <v>379</v>
      </c>
    </row>
    <row r="8" spans="1:43" x14ac:dyDescent="0.25">
      <c r="A8" t="s">
        <v>58</v>
      </c>
      <c r="B8" t="s">
        <v>380</v>
      </c>
      <c r="D8" s="5">
        <v>41</v>
      </c>
      <c r="E8" s="6">
        <v>82</v>
      </c>
      <c r="F8" s="6">
        <v>4</v>
      </c>
      <c r="G8" s="7">
        <v>17</v>
      </c>
      <c r="H8" s="6">
        <v>0</v>
      </c>
      <c r="I8" s="6">
        <v>0</v>
      </c>
      <c r="J8" s="6">
        <v>0</v>
      </c>
      <c r="K8" s="6">
        <v>0</v>
      </c>
      <c r="L8" s="5">
        <v>0</v>
      </c>
      <c r="M8" s="6">
        <v>0</v>
      </c>
      <c r="N8" s="6">
        <v>0</v>
      </c>
      <c r="O8" s="7">
        <v>0</v>
      </c>
      <c r="P8" s="5">
        <v>41</v>
      </c>
      <c r="Q8" s="6">
        <v>121</v>
      </c>
      <c r="R8" s="6">
        <v>2</v>
      </c>
      <c r="S8" s="7">
        <v>7</v>
      </c>
      <c r="T8" s="6">
        <v>16.899999999999999</v>
      </c>
      <c r="U8" s="6">
        <v>53</v>
      </c>
      <c r="V8" s="6">
        <v>0</v>
      </c>
      <c r="W8" s="6">
        <v>0</v>
      </c>
      <c r="X8" s="5">
        <v>41</v>
      </c>
      <c r="Y8" s="6">
        <v>98</v>
      </c>
      <c r="Z8" s="6">
        <v>0</v>
      </c>
      <c r="AA8" s="7">
        <v>0</v>
      </c>
      <c r="AB8" s="6">
        <v>0</v>
      </c>
      <c r="AC8" s="6">
        <v>0</v>
      </c>
      <c r="AD8" s="6">
        <v>0</v>
      </c>
      <c r="AE8" s="7">
        <v>0</v>
      </c>
      <c r="AF8" s="5">
        <v>9</v>
      </c>
      <c r="AG8" s="6">
        <v>18</v>
      </c>
      <c r="AH8" s="6">
        <v>2</v>
      </c>
      <c r="AI8" s="7">
        <v>17</v>
      </c>
      <c r="AJ8" s="5">
        <v>22</v>
      </c>
      <c r="AK8" s="6">
        <v>88</v>
      </c>
      <c r="AL8" s="6">
        <v>2</v>
      </c>
      <c r="AM8" s="7">
        <v>7</v>
      </c>
      <c r="AN8" t="s">
        <v>287</v>
      </c>
      <c r="AO8" t="s">
        <v>381</v>
      </c>
      <c r="AP8" t="s">
        <v>81</v>
      </c>
      <c r="AQ8" t="s">
        <v>382</v>
      </c>
    </row>
    <row r="9" spans="1:43" x14ac:dyDescent="0.25">
      <c r="A9" t="s">
        <v>37</v>
      </c>
      <c r="B9" t="s">
        <v>383</v>
      </c>
      <c r="C9" t="s">
        <v>4</v>
      </c>
      <c r="D9" s="5">
        <v>0</v>
      </c>
      <c r="E9" s="6">
        <v>0</v>
      </c>
      <c r="F9" s="6">
        <v>24</v>
      </c>
      <c r="G9" s="7">
        <v>100</v>
      </c>
      <c r="H9" s="6">
        <v>0</v>
      </c>
      <c r="I9" s="6">
        <v>0</v>
      </c>
      <c r="J9" s="6">
        <v>0</v>
      </c>
      <c r="K9" s="6">
        <v>0</v>
      </c>
      <c r="L9" s="5">
        <v>0</v>
      </c>
      <c r="M9" s="6">
        <v>0</v>
      </c>
      <c r="N9" s="6">
        <v>0</v>
      </c>
      <c r="O9" s="7">
        <v>0</v>
      </c>
      <c r="P9" s="5">
        <v>9</v>
      </c>
      <c r="Q9" s="6">
        <v>26</v>
      </c>
      <c r="R9" s="6">
        <v>22</v>
      </c>
      <c r="S9" s="7">
        <v>79</v>
      </c>
      <c r="T9" s="6">
        <v>0</v>
      </c>
      <c r="U9" s="6">
        <v>0</v>
      </c>
      <c r="V9" s="6">
        <v>14</v>
      </c>
      <c r="W9" s="6">
        <v>58</v>
      </c>
      <c r="X9" s="5">
        <v>0</v>
      </c>
      <c r="Y9" s="6">
        <v>0</v>
      </c>
      <c r="Z9" s="6">
        <v>28</v>
      </c>
      <c r="AA9" s="7">
        <v>100</v>
      </c>
      <c r="AB9" s="6">
        <v>0</v>
      </c>
      <c r="AC9" s="6">
        <v>0</v>
      </c>
      <c r="AD9" s="6">
        <v>0</v>
      </c>
      <c r="AE9" s="7">
        <v>0</v>
      </c>
      <c r="AF9" s="5">
        <v>0</v>
      </c>
      <c r="AG9" s="6">
        <v>0</v>
      </c>
      <c r="AH9" s="6">
        <v>6</v>
      </c>
      <c r="AI9" s="7">
        <v>50</v>
      </c>
      <c r="AJ9" s="5">
        <v>0</v>
      </c>
      <c r="AK9" s="6">
        <v>0</v>
      </c>
      <c r="AL9" s="6">
        <v>28</v>
      </c>
      <c r="AM9" s="7">
        <v>100</v>
      </c>
      <c r="AN9" t="s">
        <v>173</v>
      </c>
      <c r="AO9" t="s">
        <v>384</v>
      </c>
      <c r="AP9" t="s">
        <v>385</v>
      </c>
      <c r="AQ9" t="s">
        <v>386</v>
      </c>
    </row>
    <row r="10" spans="1:43" x14ac:dyDescent="0.25">
      <c r="A10" t="s">
        <v>31</v>
      </c>
      <c r="B10" t="s">
        <v>387</v>
      </c>
      <c r="C10" t="s">
        <v>4</v>
      </c>
      <c r="D10" s="5">
        <v>0</v>
      </c>
      <c r="E10" s="6">
        <v>0</v>
      </c>
      <c r="F10" s="6">
        <v>24</v>
      </c>
      <c r="G10" s="7">
        <v>100</v>
      </c>
      <c r="H10" s="6">
        <v>0</v>
      </c>
      <c r="I10" s="6">
        <v>0</v>
      </c>
      <c r="J10" s="6">
        <v>0</v>
      </c>
      <c r="K10" s="6">
        <v>0</v>
      </c>
      <c r="L10" s="5">
        <v>0</v>
      </c>
      <c r="M10" s="6">
        <v>0</v>
      </c>
      <c r="N10" s="6">
        <v>0</v>
      </c>
      <c r="O10" s="7">
        <v>0</v>
      </c>
      <c r="P10" s="5">
        <v>1</v>
      </c>
      <c r="Q10" s="6">
        <v>3</v>
      </c>
      <c r="R10" s="6">
        <v>26</v>
      </c>
      <c r="S10" s="7">
        <v>93</v>
      </c>
      <c r="T10" s="6">
        <v>0</v>
      </c>
      <c r="U10" s="6">
        <v>0</v>
      </c>
      <c r="V10" s="6">
        <v>14</v>
      </c>
      <c r="W10" s="6">
        <v>58</v>
      </c>
      <c r="X10" s="5">
        <v>0</v>
      </c>
      <c r="Y10" s="6">
        <v>0</v>
      </c>
      <c r="Z10" s="6">
        <v>28</v>
      </c>
      <c r="AA10" s="7">
        <v>100</v>
      </c>
      <c r="AB10" s="6">
        <v>0</v>
      </c>
      <c r="AC10" s="6">
        <v>0</v>
      </c>
      <c r="AD10" s="6">
        <v>0</v>
      </c>
      <c r="AE10" s="7">
        <v>0</v>
      </c>
      <c r="AF10" s="5">
        <v>0</v>
      </c>
      <c r="AG10" s="6">
        <v>0</v>
      </c>
      <c r="AH10" s="6">
        <v>6</v>
      </c>
      <c r="AI10" s="7">
        <v>50</v>
      </c>
      <c r="AJ10" s="5">
        <v>0</v>
      </c>
      <c r="AK10" s="6">
        <v>0</v>
      </c>
      <c r="AL10" s="6">
        <v>28</v>
      </c>
      <c r="AM10" s="7">
        <v>100</v>
      </c>
      <c r="AN10" t="s">
        <v>388</v>
      </c>
      <c r="AO10" t="s">
        <v>389</v>
      </c>
      <c r="AP10" t="s">
        <v>390</v>
      </c>
      <c r="AQ10" t="s">
        <v>391</v>
      </c>
    </row>
    <row r="11" spans="1:43" x14ac:dyDescent="0.25">
      <c r="A11" t="s">
        <v>67</v>
      </c>
      <c r="B11" t="s">
        <v>392</v>
      </c>
      <c r="D11" s="5">
        <v>0</v>
      </c>
      <c r="E11" s="6">
        <v>0</v>
      </c>
      <c r="F11" s="6">
        <v>24</v>
      </c>
      <c r="G11" s="7">
        <v>100</v>
      </c>
      <c r="H11" s="6">
        <v>0</v>
      </c>
      <c r="I11" s="6">
        <v>0</v>
      </c>
      <c r="J11" s="6">
        <v>0</v>
      </c>
      <c r="K11" s="6">
        <v>0</v>
      </c>
      <c r="L11" s="5">
        <v>0</v>
      </c>
      <c r="M11" s="6">
        <v>0</v>
      </c>
      <c r="N11" s="6">
        <v>0</v>
      </c>
      <c r="O11" s="7">
        <v>0</v>
      </c>
      <c r="P11" s="5">
        <v>20.7</v>
      </c>
      <c r="Q11" s="6">
        <v>61</v>
      </c>
      <c r="R11" s="6">
        <v>22</v>
      </c>
      <c r="S11" s="7">
        <v>79</v>
      </c>
      <c r="T11" s="6">
        <v>1</v>
      </c>
      <c r="U11" s="6">
        <v>3</v>
      </c>
      <c r="V11" s="6">
        <v>12</v>
      </c>
      <c r="W11" s="6">
        <v>50</v>
      </c>
      <c r="X11" s="5">
        <v>5</v>
      </c>
      <c r="Y11" s="6">
        <v>12</v>
      </c>
      <c r="Z11" s="6">
        <v>18</v>
      </c>
      <c r="AA11" s="7">
        <v>64</v>
      </c>
      <c r="AB11" s="6">
        <v>0</v>
      </c>
      <c r="AC11" s="6">
        <v>0</v>
      </c>
      <c r="AD11" s="6">
        <v>0</v>
      </c>
      <c r="AE11" s="7">
        <v>0</v>
      </c>
      <c r="AF11" s="5">
        <v>5</v>
      </c>
      <c r="AG11" s="6">
        <v>10</v>
      </c>
      <c r="AH11" s="6">
        <v>4</v>
      </c>
      <c r="AI11" s="7">
        <v>33</v>
      </c>
      <c r="AJ11" s="5">
        <v>22</v>
      </c>
      <c r="AK11" s="6">
        <v>88</v>
      </c>
      <c r="AL11" s="6">
        <v>12</v>
      </c>
      <c r="AM11" s="7">
        <v>43</v>
      </c>
      <c r="AN11" t="s">
        <v>340</v>
      </c>
      <c r="AO11" t="s">
        <v>393</v>
      </c>
      <c r="AP11" t="s">
        <v>394</v>
      </c>
      <c r="AQ11" t="s">
        <v>395</v>
      </c>
    </row>
    <row r="12" spans="1:43" x14ac:dyDescent="0.25">
      <c r="A12" t="s">
        <v>72</v>
      </c>
      <c r="B12" t="s">
        <v>396</v>
      </c>
      <c r="D12" s="5">
        <v>53</v>
      </c>
      <c r="E12" s="6">
        <v>106</v>
      </c>
      <c r="F12" s="6">
        <v>0</v>
      </c>
      <c r="G12" s="7">
        <v>0</v>
      </c>
      <c r="H12" s="6">
        <v>0</v>
      </c>
      <c r="I12" s="6">
        <v>0</v>
      </c>
      <c r="J12" s="6">
        <v>0</v>
      </c>
      <c r="K12" s="6">
        <v>0</v>
      </c>
      <c r="L12" s="5">
        <v>0</v>
      </c>
      <c r="M12" s="6">
        <v>0</v>
      </c>
      <c r="N12" s="6">
        <v>0</v>
      </c>
      <c r="O12" s="7">
        <v>0</v>
      </c>
      <c r="P12" s="5">
        <v>54</v>
      </c>
      <c r="Q12" s="6">
        <v>159</v>
      </c>
      <c r="R12" s="6">
        <v>0</v>
      </c>
      <c r="S12" s="7">
        <v>0</v>
      </c>
      <c r="T12" s="6">
        <v>24.3</v>
      </c>
      <c r="U12" s="6">
        <v>76</v>
      </c>
      <c r="V12" s="6">
        <v>0</v>
      </c>
      <c r="W12" s="6">
        <v>0</v>
      </c>
      <c r="X12" s="5">
        <v>44</v>
      </c>
      <c r="Y12" s="6">
        <v>105</v>
      </c>
      <c r="Z12" s="6">
        <v>0</v>
      </c>
      <c r="AA12" s="7">
        <v>0</v>
      </c>
      <c r="AB12" s="6">
        <v>0</v>
      </c>
      <c r="AC12" s="6">
        <v>0</v>
      </c>
      <c r="AD12" s="6">
        <v>0</v>
      </c>
      <c r="AE12" s="7">
        <v>0</v>
      </c>
      <c r="AF12" s="5">
        <v>15</v>
      </c>
      <c r="AG12" s="6">
        <v>31</v>
      </c>
      <c r="AH12" s="6">
        <v>0</v>
      </c>
      <c r="AI12" s="7">
        <v>0</v>
      </c>
      <c r="AJ12" s="5">
        <v>25</v>
      </c>
      <c r="AK12" s="6">
        <v>100</v>
      </c>
      <c r="AL12" s="6">
        <v>0</v>
      </c>
      <c r="AM12" s="7">
        <v>0</v>
      </c>
      <c r="AN12" t="s">
        <v>226</v>
      </c>
      <c r="AO12" t="s">
        <v>397</v>
      </c>
      <c r="AP12" t="s">
        <v>23</v>
      </c>
      <c r="AQ12" t="s">
        <v>21</v>
      </c>
    </row>
    <row r="13" spans="1:43" x14ac:dyDescent="0.25">
      <c r="A13" t="s">
        <v>75</v>
      </c>
      <c r="B13" t="s">
        <v>398</v>
      </c>
      <c r="C13" t="s">
        <v>4</v>
      </c>
      <c r="D13" s="5">
        <v>0</v>
      </c>
      <c r="E13" s="6">
        <v>0</v>
      </c>
      <c r="F13" s="6">
        <v>24</v>
      </c>
      <c r="G13" s="7">
        <v>100</v>
      </c>
      <c r="H13" s="6">
        <v>0</v>
      </c>
      <c r="I13" s="6">
        <v>0</v>
      </c>
      <c r="J13" s="6">
        <v>0</v>
      </c>
      <c r="K13" s="6">
        <v>0</v>
      </c>
      <c r="L13" s="5">
        <v>0</v>
      </c>
      <c r="M13" s="6">
        <v>0</v>
      </c>
      <c r="N13" s="6">
        <v>0</v>
      </c>
      <c r="O13" s="7">
        <v>0</v>
      </c>
      <c r="P13" s="5">
        <v>1</v>
      </c>
      <c r="Q13" s="6">
        <v>3</v>
      </c>
      <c r="R13" s="6">
        <v>26</v>
      </c>
      <c r="S13" s="7">
        <v>93</v>
      </c>
      <c r="T13" s="6">
        <v>0</v>
      </c>
      <c r="U13" s="6">
        <v>0</v>
      </c>
      <c r="V13" s="6">
        <v>18</v>
      </c>
      <c r="W13" s="6">
        <v>75</v>
      </c>
      <c r="X13" s="5">
        <v>0</v>
      </c>
      <c r="Y13" s="6">
        <v>0</v>
      </c>
      <c r="Z13" s="6">
        <v>28</v>
      </c>
      <c r="AA13" s="7">
        <v>100</v>
      </c>
      <c r="AB13" s="6">
        <v>0</v>
      </c>
      <c r="AC13" s="6">
        <v>0</v>
      </c>
      <c r="AD13" s="6">
        <v>0</v>
      </c>
      <c r="AE13" s="7">
        <v>0</v>
      </c>
      <c r="AF13" s="5">
        <v>0</v>
      </c>
      <c r="AG13" s="6">
        <v>0</v>
      </c>
      <c r="AH13" s="6">
        <v>6</v>
      </c>
      <c r="AI13" s="7">
        <v>50</v>
      </c>
      <c r="AJ13" s="5">
        <v>0</v>
      </c>
      <c r="AK13" s="6">
        <v>0</v>
      </c>
      <c r="AL13" s="6">
        <v>28</v>
      </c>
      <c r="AM13" s="7">
        <v>100</v>
      </c>
      <c r="AN13" t="s">
        <v>388</v>
      </c>
      <c r="AO13" t="s">
        <v>389</v>
      </c>
      <c r="AP13" t="s">
        <v>46</v>
      </c>
      <c r="AQ13" t="s">
        <v>66</v>
      </c>
    </row>
    <row r="14" spans="1:43" x14ac:dyDescent="0.25">
      <c r="A14" t="s">
        <v>81</v>
      </c>
      <c r="B14" t="s">
        <v>399</v>
      </c>
      <c r="C14" t="s">
        <v>4</v>
      </c>
      <c r="D14" s="5">
        <v>0</v>
      </c>
      <c r="E14" s="6">
        <v>0</v>
      </c>
      <c r="F14" s="6">
        <v>24</v>
      </c>
      <c r="G14" s="7">
        <v>100</v>
      </c>
      <c r="H14" s="6">
        <v>0</v>
      </c>
      <c r="I14" s="6">
        <v>0</v>
      </c>
      <c r="J14" s="6">
        <v>0</v>
      </c>
      <c r="K14" s="6">
        <v>0</v>
      </c>
      <c r="L14" s="5">
        <v>0</v>
      </c>
      <c r="M14" s="6">
        <v>0</v>
      </c>
      <c r="N14" s="6">
        <v>0</v>
      </c>
      <c r="O14" s="7">
        <v>0</v>
      </c>
      <c r="P14" s="5">
        <v>1</v>
      </c>
      <c r="Q14" s="6">
        <v>3</v>
      </c>
      <c r="R14" s="6">
        <v>26</v>
      </c>
      <c r="S14" s="7">
        <v>93</v>
      </c>
      <c r="T14" s="6">
        <v>0</v>
      </c>
      <c r="U14" s="6">
        <v>0</v>
      </c>
      <c r="V14" s="6">
        <v>18</v>
      </c>
      <c r="W14" s="6">
        <v>75</v>
      </c>
      <c r="X14" s="5">
        <v>0</v>
      </c>
      <c r="Y14" s="6">
        <v>0</v>
      </c>
      <c r="Z14" s="6">
        <v>28</v>
      </c>
      <c r="AA14" s="7">
        <v>100</v>
      </c>
      <c r="AB14" s="6">
        <v>0</v>
      </c>
      <c r="AC14" s="6">
        <v>0</v>
      </c>
      <c r="AD14" s="6">
        <v>0</v>
      </c>
      <c r="AE14" s="7">
        <v>0</v>
      </c>
      <c r="AF14" s="5">
        <v>0</v>
      </c>
      <c r="AG14" s="6">
        <v>0</v>
      </c>
      <c r="AH14" s="6">
        <v>6</v>
      </c>
      <c r="AI14" s="7">
        <v>50</v>
      </c>
      <c r="AJ14" s="5">
        <v>0</v>
      </c>
      <c r="AK14" s="6">
        <v>0</v>
      </c>
      <c r="AL14" s="6">
        <v>28</v>
      </c>
      <c r="AM14" s="7">
        <v>100</v>
      </c>
      <c r="AN14" t="s">
        <v>388</v>
      </c>
      <c r="AO14" t="s">
        <v>389</v>
      </c>
      <c r="AP14" t="s">
        <v>46</v>
      </c>
      <c r="AQ14" t="s">
        <v>66</v>
      </c>
    </row>
    <row r="15" spans="1:43" x14ac:dyDescent="0.25">
      <c r="A15" t="s">
        <v>86</v>
      </c>
      <c r="B15" t="s">
        <v>400</v>
      </c>
      <c r="C15" t="s">
        <v>4</v>
      </c>
      <c r="D15" s="5">
        <v>0</v>
      </c>
      <c r="E15" s="6">
        <v>0</v>
      </c>
      <c r="F15" s="6">
        <v>24</v>
      </c>
      <c r="G15" s="7">
        <v>100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6">
        <v>0</v>
      </c>
      <c r="N15" s="6">
        <v>0</v>
      </c>
      <c r="O15" s="7">
        <v>0</v>
      </c>
      <c r="P15" s="5">
        <v>14</v>
      </c>
      <c r="Q15" s="6">
        <v>41</v>
      </c>
      <c r="R15" s="6">
        <v>14</v>
      </c>
      <c r="S15" s="7">
        <v>50</v>
      </c>
      <c r="T15" s="6">
        <v>0.9</v>
      </c>
      <c r="U15" s="6">
        <v>3</v>
      </c>
      <c r="V15" s="6">
        <v>12</v>
      </c>
      <c r="W15" s="6">
        <v>50</v>
      </c>
      <c r="X15" s="5">
        <v>26</v>
      </c>
      <c r="Y15" s="6">
        <v>62</v>
      </c>
      <c r="Z15" s="6">
        <v>18</v>
      </c>
      <c r="AA15" s="7">
        <v>64</v>
      </c>
      <c r="AB15" s="6">
        <v>0</v>
      </c>
      <c r="AC15" s="6">
        <v>0</v>
      </c>
      <c r="AD15" s="6">
        <v>0</v>
      </c>
      <c r="AE15" s="7">
        <v>0</v>
      </c>
      <c r="AF15" s="5">
        <v>9</v>
      </c>
      <c r="AG15" s="6">
        <v>18</v>
      </c>
      <c r="AH15" s="6">
        <v>2</v>
      </c>
      <c r="AI15" s="7">
        <v>17</v>
      </c>
      <c r="AJ15" s="5">
        <v>18</v>
      </c>
      <c r="AK15" s="6">
        <v>72</v>
      </c>
      <c r="AL15" s="6">
        <v>8</v>
      </c>
      <c r="AM15" s="7">
        <v>29</v>
      </c>
      <c r="AN15" t="s">
        <v>244</v>
      </c>
      <c r="AO15" t="s">
        <v>401</v>
      </c>
      <c r="AP15" t="s">
        <v>402</v>
      </c>
      <c r="AQ15" t="s">
        <v>403</v>
      </c>
    </row>
    <row r="16" spans="1:43" x14ac:dyDescent="0.25">
      <c r="A16" t="s">
        <v>29</v>
      </c>
      <c r="B16" t="s">
        <v>404</v>
      </c>
      <c r="C16" t="s">
        <v>4</v>
      </c>
      <c r="D16" s="5">
        <v>17</v>
      </c>
      <c r="E16" s="6">
        <v>34</v>
      </c>
      <c r="F16" s="6">
        <v>22</v>
      </c>
      <c r="G16" s="7">
        <v>92</v>
      </c>
      <c r="H16" s="6">
        <v>0</v>
      </c>
      <c r="I16" s="6">
        <v>0</v>
      </c>
      <c r="J16" s="6">
        <v>0</v>
      </c>
      <c r="K16" s="6">
        <v>0</v>
      </c>
      <c r="L16" s="5">
        <v>0</v>
      </c>
      <c r="M16" s="6">
        <v>0</v>
      </c>
      <c r="N16" s="6">
        <v>0</v>
      </c>
      <c r="O16" s="7">
        <v>0</v>
      </c>
      <c r="P16" s="5">
        <v>18.899999999999999</v>
      </c>
      <c r="Q16" s="6">
        <v>56</v>
      </c>
      <c r="R16" s="6">
        <v>4</v>
      </c>
      <c r="S16" s="7">
        <v>14</v>
      </c>
      <c r="T16" s="6">
        <v>13.2</v>
      </c>
      <c r="U16" s="6">
        <v>41</v>
      </c>
      <c r="V16" s="6">
        <v>0</v>
      </c>
      <c r="W16" s="6">
        <v>0</v>
      </c>
      <c r="X16" s="5">
        <v>27</v>
      </c>
      <c r="Y16" s="6">
        <v>64</v>
      </c>
      <c r="Z16" s="6">
        <v>10</v>
      </c>
      <c r="AA16" s="7">
        <v>36</v>
      </c>
      <c r="AB16" s="6">
        <v>0</v>
      </c>
      <c r="AC16" s="6">
        <v>0</v>
      </c>
      <c r="AD16" s="6">
        <v>0</v>
      </c>
      <c r="AE16" s="7">
        <v>0</v>
      </c>
      <c r="AF16" s="5">
        <v>9</v>
      </c>
      <c r="AG16" s="6">
        <v>18</v>
      </c>
      <c r="AH16" s="6">
        <v>1</v>
      </c>
      <c r="AI16" s="7">
        <v>8</v>
      </c>
      <c r="AJ16" s="5">
        <v>17</v>
      </c>
      <c r="AK16" s="6">
        <v>68</v>
      </c>
      <c r="AL16" s="6">
        <v>6</v>
      </c>
      <c r="AM16" s="7">
        <v>21</v>
      </c>
      <c r="AN16" t="s">
        <v>318</v>
      </c>
      <c r="AO16" t="s">
        <v>405</v>
      </c>
      <c r="AP16" t="s">
        <v>406</v>
      </c>
      <c r="AQ16" t="s">
        <v>287</v>
      </c>
    </row>
    <row r="17" spans="1:43" x14ac:dyDescent="0.25">
      <c r="A17" t="s">
        <v>93</v>
      </c>
      <c r="B17" t="s">
        <v>407</v>
      </c>
      <c r="C17" t="s">
        <v>4</v>
      </c>
      <c r="D17" s="5">
        <v>0</v>
      </c>
      <c r="E17" s="6">
        <v>0</v>
      </c>
      <c r="F17" s="6">
        <v>0</v>
      </c>
      <c r="G17" s="7">
        <v>0</v>
      </c>
      <c r="H17" s="6">
        <v>0</v>
      </c>
      <c r="I17" s="6">
        <v>0</v>
      </c>
      <c r="J17" s="6">
        <v>0</v>
      </c>
      <c r="K17" s="6">
        <v>0</v>
      </c>
      <c r="L17" s="5">
        <v>0</v>
      </c>
      <c r="M17" s="6">
        <v>0</v>
      </c>
      <c r="N17" s="6">
        <v>0</v>
      </c>
      <c r="O17" s="7">
        <v>0</v>
      </c>
      <c r="P17" s="5">
        <v>1</v>
      </c>
      <c r="Q17" s="6">
        <v>3</v>
      </c>
      <c r="R17" s="6">
        <v>26</v>
      </c>
      <c r="S17" s="7">
        <v>93</v>
      </c>
      <c r="T17" s="6">
        <v>2</v>
      </c>
      <c r="U17" s="6">
        <v>6</v>
      </c>
      <c r="V17" s="6">
        <v>18</v>
      </c>
      <c r="W17" s="6">
        <v>75</v>
      </c>
      <c r="X17" s="5">
        <v>0</v>
      </c>
      <c r="Y17" s="6">
        <v>0</v>
      </c>
      <c r="Z17" s="6">
        <v>28</v>
      </c>
      <c r="AA17" s="7">
        <v>100</v>
      </c>
      <c r="AB17" s="6">
        <v>0</v>
      </c>
      <c r="AC17" s="6">
        <v>0</v>
      </c>
      <c r="AD17" s="6">
        <v>0</v>
      </c>
      <c r="AE17" s="7">
        <v>0</v>
      </c>
      <c r="AF17" s="5">
        <v>0</v>
      </c>
      <c r="AG17" s="6">
        <v>0</v>
      </c>
      <c r="AH17" s="6">
        <v>0</v>
      </c>
      <c r="AI17" s="7">
        <v>0</v>
      </c>
      <c r="AJ17" s="5">
        <v>0</v>
      </c>
      <c r="AK17" s="6">
        <v>0</v>
      </c>
      <c r="AL17" s="6">
        <v>28</v>
      </c>
      <c r="AM17" s="7">
        <v>100</v>
      </c>
      <c r="AN17" t="s">
        <v>389</v>
      </c>
      <c r="AO17" t="s">
        <v>173</v>
      </c>
      <c r="AP17" t="s">
        <v>408</v>
      </c>
      <c r="AQ17" t="s">
        <v>409</v>
      </c>
    </row>
    <row r="18" spans="1:43" x14ac:dyDescent="0.25">
      <c r="A18" t="s">
        <v>40</v>
      </c>
      <c r="B18" t="s">
        <v>410</v>
      </c>
      <c r="D18" s="5">
        <v>11</v>
      </c>
      <c r="E18" s="6">
        <v>22</v>
      </c>
      <c r="F18" s="6">
        <v>22</v>
      </c>
      <c r="G18" s="7">
        <v>92</v>
      </c>
      <c r="H18" s="6">
        <v>0</v>
      </c>
      <c r="I18" s="6">
        <v>0</v>
      </c>
      <c r="J18" s="6">
        <v>0</v>
      </c>
      <c r="K18" s="6">
        <v>0</v>
      </c>
      <c r="L18" s="5">
        <v>0</v>
      </c>
      <c r="M18" s="6">
        <v>0</v>
      </c>
      <c r="N18" s="6">
        <v>0</v>
      </c>
      <c r="O18" s="7">
        <v>0</v>
      </c>
      <c r="P18" s="5">
        <v>12.5</v>
      </c>
      <c r="Q18" s="6">
        <v>37</v>
      </c>
      <c r="R18" s="6">
        <v>22</v>
      </c>
      <c r="S18" s="7">
        <v>79</v>
      </c>
      <c r="T18" s="6">
        <v>8.6</v>
      </c>
      <c r="U18" s="6">
        <v>27</v>
      </c>
      <c r="V18" s="6">
        <v>10</v>
      </c>
      <c r="W18" s="6">
        <v>42</v>
      </c>
      <c r="X18" s="5">
        <v>25</v>
      </c>
      <c r="Y18" s="6">
        <v>60</v>
      </c>
      <c r="Z18" s="6">
        <v>26</v>
      </c>
      <c r="AA18" s="7">
        <v>93</v>
      </c>
      <c r="AB18" s="6">
        <v>0</v>
      </c>
      <c r="AC18" s="6">
        <v>0</v>
      </c>
      <c r="AD18" s="6">
        <v>0</v>
      </c>
      <c r="AE18" s="7">
        <v>0</v>
      </c>
      <c r="AF18" s="5">
        <v>0</v>
      </c>
      <c r="AG18" s="6">
        <v>0</v>
      </c>
      <c r="AH18" s="6">
        <v>5</v>
      </c>
      <c r="AI18" s="7">
        <v>42</v>
      </c>
      <c r="AJ18" s="5">
        <v>19</v>
      </c>
      <c r="AK18" s="6">
        <v>76</v>
      </c>
      <c r="AL18" s="6">
        <v>12</v>
      </c>
      <c r="AM18" s="7">
        <v>43</v>
      </c>
      <c r="AN18" t="s">
        <v>411</v>
      </c>
      <c r="AO18" t="s">
        <v>412</v>
      </c>
      <c r="AP18" t="s">
        <v>33</v>
      </c>
      <c r="AQ18" t="s">
        <v>413</v>
      </c>
    </row>
    <row r="19" spans="1:43" x14ac:dyDescent="0.25">
      <c r="A19" t="s">
        <v>98</v>
      </c>
      <c r="B19" t="s">
        <v>414</v>
      </c>
      <c r="C19" t="s">
        <v>4</v>
      </c>
      <c r="D19" s="5">
        <v>0</v>
      </c>
      <c r="E19" s="6">
        <v>0</v>
      </c>
      <c r="F19" s="6">
        <v>24</v>
      </c>
      <c r="G19" s="7">
        <v>100</v>
      </c>
      <c r="H19" s="6">
        <v>0</v>
      </c>
      <c r="I19" s="6">
        <v>0</v>
      </c>
      <c r="J19" s="6">
        <v>0</v>
      </c>
      <c r="K19" s="6">
        <v>0</v>
      </c>
      <c r="L19" s="5">
        <v>0</v>
      </c>
      <c r="M19" s="6">
        <v>0</v>
      </c>
      <c r="N19" s="6">
        <v>0</v>
      </c>
      <c r="O19" s="7">
        <v>0</v>
      </c>
      <c r="P19" s="5">
        <v>1</v>
      </c>
      <c r="Q19" s="6">
        <v>3</v>
      </c>
      <c r="R19" s="6">
        <v>26</v>
      </c>
      <c r="S19" s="7">
        <v>93</v>
      </c>
      <c r="T19" s="6">
        <v>2.2999999999999998</v>
      </c>
      <c r="U19" s="6">
        <v>7</v>
      </c>
      <c r="V19" s="6">
        <v>14</v>
      </c>
      <c r="W19" s="6">
        <v>58</v>
      </c>
      <c r="X19" s="5">
        <v>0</v>
      </c>
      <c r="Y19" s="6">
        <v>0</v>
      </c>
      <c r="Z19" s="6">
        <v>28</v>
      </c>
      <c r="AA19" s="7">
        <v>100</v>
      </c>
      <c r="AB19" s="6">
        <v>0</v>
      </c>
      <c r="AC19" s="6">
        <v>0</v>
      </c>
      <c r="AD19" s="6">
        <v>0</v>
      </c>
      <c r="AE19" s="7">
        <v>0</v>
      </c>
      <c r="AF19" s="5">
        <v>0</v>
      </c>
      <c r="AG19" s="6">
        <v>0</v>
      </c>
      <c r="AH19" s="6">
        <v>6</v>
      </c>
      <c r="AI19" s="7">
        <v>50</v>
      </c>
      <c r="AJ19" s="5">
        <v>16</v>
      </c>
      <c r="AK19" s="6">
        <v>64</v>
      </c>
      <c r="AL19" s="6">
        <v>28</v>
      </c>
      <c r="AM19" s="7">
        <v>100</v>
      </c>
      <c r="AN19" t="s">
        <v>177</v>
      </c>
      <c r="AO19" t="s">
        <v>415</v>
      </c>
      <c r="AP19" t="s">
        <v>390</v>
      </c>
      <c r="AQ19" t="s">
        <v>391</v>
      </c>
    </row>
    <row r="20" spans="1:43" x14ac:dyDescent="0.25">
      <c r="A20" t="s">
        <v>79</v>
      </c>
      <c r="B20" t="s">
        <v>416</v>
      </c>
      <c r="C20" t="s">
        <v>4</v>
      </c>
      <c r="D20" s="5">
        <v>0</v>
      </c>
      <c r="E20" s="6">
        <v>0</v>
      </c>
      <c r="F20" s="6">
        <v>24</v>
      </c>
      <c r="G20" s="7">
        <v>100</v>
      </c>
      <c r="H20" s="6">
        <v>0</v>
      </c>
      <c r="I20" s="6">
        <v>0</v>
      </c>
      <c r="J20" s="6">
        <v>0</v>
      </c>
      <c r="K20" s="6">
        <v>0</v>
      </c>
      <c r="L20" s="5">
        <v>0</v>
      </c>
      <c r="M20" s="6">
        <v>0</v>
      </c>
      <c r="N20" s="6">
        <v>0</v>
      </c>
      <c r="O20" s="7">
        <v>0</v>
      </c>
      <c r="P20" s="5">
        <v>1</v>
      </c>
      <c r="Q20" s="6">
        <v>3</v>
      </c>
      <c r="R20" s="6">
        <v>26</v>
      </c>
      <c r="S20" s="7">
        <v>93</v>
      </c>
      <c r="T20" s="6">
        <v>0</v>
      </c>
      <c r="U20" s="6">
        <v>0</v>
      </c>
      <c r="V20" s="6">
        <v>22</v>
      </c>
      <c r="W20" s="6">
        <v>92</v>
      </c>
      <c r="X20" s="5">
        <v>0</v>
      </c>
      <c r="Y20" s="6">
        <v>0</v>
      </c>
      <c r="Z20" s="6">
        <v>28</v>
      </c>
      <c r="AA20" s="7">
        <v>100</v>
      </c>
      <c r="AB20" s="6">
        <v>0</v>
      </c>
      <c r="AC20" s="6">
        <v>0</v>
      </c>
      <c r="AD20" s="6">
        <v>0</v>
      </c>
      <c r="AE20" s="7">
        <v>0</v>
      </c>
      <c r="AF20" s="5">
        <v>0</v>
      </c>
      <c r="AG20" s="6">
        <v>0</v>
      </c>
      <c r="AH20" s="6">
        <v>6</v>
      </c>
      <c r="AI20" s="7">
        <v>50</v>
      </c>
      <c r="AJ20" s="5">
        <v>0</v>
      </c>
      <c r="AK20" s="6">
        <v>0</v>
      </c>
      <c r="AL20" s="6">
        <v>28</v>
      </c>
      <c r="AM20" s="7">
        <v>100</v>
      </c>
      <c r="AN20" t="s">
        <v>388</v>
      </c>
      <c r="AO20" t="s">
        <v>389</v>
      </c>
      <c r="AP20" t="s">
        <v>417</v>
      </c>
      <c r="AQ20" t="s">
        <v>108</v>
      </c>
    </row>
    <row r="21" spans="1:43" x14ac:dyDescent="0.25">
      <c r="A21" t="s">
        <v>106</v>
      </c>
      <c r="B21" t="s">
        <v>418</v>
      </c>
      <c r="D21" s="5">
        <v>52</v>
      </c>
      <c r="E21" s="6">
        <v>104</v>
      </c>
      <c r="F21" s="6">
        <v>0</v>
      </c>
      <c r="G21" s="7">
        <v>0</v>
      </c>
      <c r="H21" s="6">
        <v>0</v>
      </c>
      <c r="I21" s="6">
        <v>0</v>
      </c>
      <c r="J21" s="6">
        <v>0</v>
      </c>
      <c r="K21" s="6">
        <v>0</v>
      </c>
      <c r="L21" s="5">
        <v>0</v>
      </c>
      <c r="M21" s="6">
        <v>0</v>
      </c>
      <c r="N21" s="6">
        <v>0</v>
      </c>
      <c r="O21" s="7">
        <v>0</v>
      </c>
      <c r="P21" s="5">
        <v>54</v>
      </c>
      <c r="Q21" s="6">
        <v>159</v>
      </c>
      <c r="R21" s="6">
        <v>0</v>
      </c>
      <c r="S21" s="7">
        <v>0</v>
      </c>
      <c r="T21" s="6">
        <v>24.6</v>
      </c>
      <c r="U21" s="6">
        <v>77</v>
      </c>
      <c r="V21" s="6">
        <v>0</v>
      </c>
      <c r="W21" s="6">
        <v>0</v>
      </c>
      <c r="X21" s="5">
        <v>44</v>
      </c>
      <c r="Y21" s="6">
        <v>105</v>
      </c>
      <c r="Z21" s="6">
        <v>0</v>
      </c>
      <c r="AA21" s="7">
        <v>0</v>
      </c>
      <c r="AB21" s="6">
        <v>0</v>
      </c>
      <c r="AC21" s="6">
        <v>0</v>
      </c>
      <c r="AD21" s="6">
        <v>0</v>
      </c>
      <c r="AE21" s="7">
        <v>0</v>
      </c>
      <c r="AF21" s="5">
        <v>15</v>
      </c>
      <c r="AG21" s="6">
        <v>31</v>
      </c>
      <c r="AH21" s="6">
        <v>0</v>
      </c>
      <c r="AI21" s="7">
        <v>0</v>
      </c>
      <c r="AJ21" s="5">
        <v>24</v>
      </c>
      <c r="AK21" s="6">
        <v>96</v>
      </c>
      <c r="AL21" s="6">
        <v>0</v>
      </c>
      <c r="AM21" s="7">
        <v>0</v>
      </c>
      <c r="AN21" t="s">
        <v>419</v>
      </c>
      <c r="AO21" t="s">
        <v>420</v>
      </c>
      <c r="AP21" t="s">
        <v>23</v>
      </c>
      <c r="AQ21" t="s">
        <v>21</v>
      </c>
    </row>
    <row r="22" spans="1:43" x14ac:dyDescent="0.25">
      <c r="A22" t="s">
        <v>36</v>
      </c>
      <c r="B22" t="s">
        <v>421</v>
      </c>
      <c r="D22" s="5">
        <v>42</v>
      </c>
      <c r="E22" s="6">
        <v>84</v>
      </c>
      <c r="F22" s="6">
        <v>0</v>
      </c>
      <c r="G22" s="7">
        <v>0</v>
      </c>
      <c r="H22" s="6">
        <v>0</v>
      </c>
      <c r="I22" s="6">
        <v>0</v>
      </c>
      <c r="J22" s="6">
        <v>0</v>
      </c>
      <c r="K22" s="6">
        <v>0</v>
      </c>
      <c r="L22" s="5">
        <v>0</v>
      </c>
      <c r="M22" s="6">
        <v>0</v>
      </c>
      <c r="N22" s="6">
        <v>0</v>
      </c>
      <c r="O22" s="7">
        <v>0</v>
      </c>
      <c r="P22" s="5">
        <v>32</v>
      </c>
      <c r="Q22" s="6">
        <v>94</v>
      </c>
      <c r="R22" s="6">
        <v>8</v>
      </c>
      <c r="S22" s="7">
        <v>29</v>
      </c>
      <c r="T22" s="6">
        <v>17.5</v>
      </c>
      <c r="U22" s="6">
        <v>55</v>
      </c>
      <c r="V22" s="6">
        <v>6</v>
      </c>
      <c r="W22" s="6">
        <v>25</v>
      </c>
      <c r="X22" s="5">
        <v>38</v>
      </c>
      <c r="Y22" s="6">
        <v>90</v>
      </c>
      <c r="Z22" s="6">
        <v>8</v>
      </c>
      <c r="AA22" s="7">
        <v>29</v>
      </c>
      <c r="AB22" s="6">
        <v>0</v>
      </c>
      <c r="AC22" s="6">
        <v>0</v>
      </c>
      <c r="AD22" s="6">
        <v>0</v>
      </c>
      <c r="AE22" s="7">
        <v>0</v>
      </c>
      <c r="AF22" s="5">
        <v>5</v>
      </c>
      <c r="AG22" s="6">
        <v>10</v>
      </c>
      <c r="AH22" s="6">
        <v>2</v>
      </c>
      <c r="AI22" s="7">
        <v>17</v>
      </c>
      <c r="AJ22" s="5">
        <v>20</v>
      </c>
      <c r="AK22" s="6">
        <v>80</v>
      </c>
      <c r="AL22" s="6">
        <v>2</v>
      </c>
      <c r="AM22" s="7">
        <v>7</v>
      </c>
      <c r="AN22" t="s">
        <v>422</v>
      </c>
      <c r="AO22" t="s">
        <v>423</v>
      </c>
      <c r="AP22" t="s">
        <v>26</v>
      </c>
      <c r="AQ22" t="s">
        <v>424</v>
      </c>
    </row>
    <row r="23" spans="1:43" x14ac:dyDescent="0.25">
      <c r="A23" t="s">
        <v>112</v>
      </c>
      <c r="B23" t="s">
        <v>425</v>
      </c>
      <c r="C23" t="s">
        <v>4</v>
      </c>
      <c r="D23" s="5">
        <v>0</v>
      </c>
      <c r="E23" s="6">
        <v>0</v>
      </c>
      <c r="F23" s="6">
        <v>0</v>
      </c>
      <c r="G23" s="7">
        <v>0</v>
      </c>
      <c r="H23" s="18">
        <v>0</v>
      </c>
      <c r="I23" s="18">
        <v>0</v>
      </c>
      <c r="J23" s="18">
        <v>0</v>
      </c>
      <c r="K23" s="18">
        <v>0</v>
      </c>
      <c r="L23" s="11">
        <v>38</v>
      </c>
      <c r="M23" s="12">
        <v>136</v>
      </c>
      <c r="N23" s="12">
        <v>0</v>
      </c>
      <c r="O23" s="13">
        <v>0</v>
      </c>
      <c r="P23" s="5">
        <v>36</v>
      </c>
      <c r="Q23" s="6">
        <v>106</v>
      </c>
      <c r="R23" s="6">
        <v>0</v>
      </c>
      <c r="S23" s="7">
        <v>0</v>
      </c>
      <c r="T23" s="6">
        <v>26.2</v>
      </c>
      <c r="U23" s="6">
        <v>82</v>
      </c>
      <c r="V23" s="6">
        <v>0</v>
      </c>
      <c r="W23" s="6">
        <v>0</v>
      </c>
      <c r="X23" s="5">
        <v>40</v>
      </c>
      <c r="Y23" s="6">
        <v>95</v>
      </c>
      <c r="Z23" s="6">
        <v>2</v>
      </c>
      <c r="AA23" s="7">
        <v>7</v>
      </c>
      <c r="AB23" s="6">
        <v>0</v>
      </c>
      <c r="AC23" s="6">
        <v>0</v>
      </c>
      <c r="AD23" s="6">
        <v>0</v>
      </c>
      <c r="AE23" s="7">
        <v>0</v>
      </c>
      <c r="AF23" s="5">
        <v>9</v>
      </c>
      <c r="AG23" s="6">
        <v>18</v>
      </c>
      <c r="AH23" s="6">
        <v>2</v>
      </c>
      <c r="AI23" s="7">
        <v>17</v>
      </c>
      <c r="AJ23" s="5">
        <v>24</v>
      </c>
      <c r="AK23" s="6">
        <v>96</v>
      </c>
      <c r="AL23" s="6">
        <v>4</v>
      </c>
      <c r="AM23" s="7">
        <v>14</v>
      </c>
      <c r="AN23" t="s">
        <v>426</v>
      </c>
      <c r="AO23" t="s">
        <v>427</v>
      </c>
      <c r="AP23" t="s">
        <v>72</v>
      </c>
      <c r="AQ23" t="s">
        <v>428</v>
      </c>
    </row>
    <row r="24" spans="1:43" x14ac:dyDescent="0.25">
      <c r="A24" t="s">
        <v>116</v>
      </c>
      <c r="B24" t="s">
        <v>429</v>
      </c>
      <c r="D24" s="5">
        <v>0</v>
      </c>
      <c r="E24" s="6">
        <v>0</v>
      </c>
      <c r="F24" s="6">
        <v>0</v>
      </c>
      <c r="G24" s="7">
        <v>0</v>
      </c>
      <c r="H24" s="12">
        <v>16</v>
      </c>
      <c r="I24" s="12">
        <v>57</v>
      </c>
      <c r="J24" s="12">
        <v>16</v>
      </c>
      <c r="K24" s="12">
        <v>100</v>
      </c>
      <c r="L24" s="14">
        <v>0</v>
      </c>
      <c r="M24" s="6">
        <v>0</v>
      </c>
      <c r="N24" s="6">
        <v>0</v>
      </c>
      <c r="O24" s="7">
        <v>0</v>
      </c>
      <c r="P24" s="5">
        <v>14.8</v>
      </c>
      <c r="Q24" s="6">
        <v>44</v>
      </c>
      <c r="R24" s="6">
        <v>22</v>
      </c>
      <c r="S24" s="7">
        <v>79</v>
      </c>
      <c r="T24" s="6">
        <v>12.8</v>
      </c>
      <c r="U24" s="6">
        <v>40</v>
      </c>
      <c r="V24" s="6">
        <v>10</v>
      </c>
      <c r="W24" s="6">
        <v>42</v>
      </c>
      <c r="X24" s="5">
        <v>30</v>
      </c>
      <c r="Y24" s="6">
        <v>71</v>
      </c>
      <c r="Z24" s="6">
        <v>18</v>
      </c>
      <c r="AA24" s="7">
        <v>64</v>
      </c>
      <c r="AB24" s="6">
        <v>0</v>
      </c>
      <c r="AC24" s="6">
        <v>0</v>
      </c>
      <c r="AD24" s="6">
        <v>0</v>
      </c>
      <c r="AE24" s="7">
        <v>0</v>
      </c>
      <c r="AF24" s="5">
        <v>5</v>
      </c>
      <c r="AG24" s="6">
        <v>10</v>
      </c>
      <c r="AH24" s="6">
        <v>4</v>
      </c>
      <c r="AI24" s="7">
        <v>33</v>
      </c>
      <c r="AJ24" s="5">
        <v>19</v>
      </c>
      <c r="AK24" s="6">
        <v>76</v>
      </c>
      <c r="AL24" s="6">
        <v>4</v>
      </c>
      <c r="AM24" s="7">
        <v>14</v>
      </c>
      <c r="AN24" t="s">
        <v>430</v>
      </c>
      <c r="AO24" t="s">
        <v>431</v>
      </c>
      <c r="AP24" t="s">
        <v>432</v>
      </c>
      <c r="AQ24" t="s">
        <v>433</v>
      </c>
    </row>
    <row r="25" spans="1:43" x14ac:dyDescent="0.25">
      <c r="A25" t="s">
        <v>120</v>
      </c>
      <c r="B25" t="s">
        <v>434</v>
      </c>
      <c r="C25" t="s">
        <v>4</v>
      </c>
      <c r="D25" s="5">
        <v>16</v>
      </c>
      <c r="E25" s="6">
        <v>32</v>
      </c>
      <c r="F25" s="6">
        <v>24</v>
      </c>
      <c r="G25" s="7">
        <v>100</v>
      </c>
      <c r="H25" s="6">
        <v>0</v>
      </c>
      <c r="I25" s="6">
        <v>0</v>
      </c>
      <c r="J25" s="6">
        <v>0</v>
      </c>
      <c r="K25" s="6">
        <v>0</v>
      </c>
      <c r="L25" s="14">
        <v>0</v>
      </c>
      <c r="M25" s="6">
        <v>0</v>
      </c>
      <c r="N25" s="6">
        <v>0</v>
      </c>
      <c r="O25" s="7">
        <v>0</v>
      </c>
      <c r="P25" s="5">
        <v>11</v>
      </c>
      <c r="Q25" s="6">
        <v>32</v>
      </c>
      <c r="R25" s="6">
        <v>12</v>
      </c>
      <c r="S25" s="7">
        <v>43</v>
      </c>
      <c r="T25" s="6">
        <v>3</v>
      </c>
      <c r="U25" s="6">
        <v>9</v>
      </c>
      <c r="V25" s="6">
        <v>8</v>
      </c>
      <c r="W25" s="6">
        <v>33</v>
      </c>
      <c r="X25" s="5">
        <v>25</v>
      </c>
      <c r="Y25" s="6">
        <v>60</v>
      </c>
      <c r="Z25" s="6">
        <v>14</v>
      </c>
      <c r="AA25" s="7">
        <v>50</v>
      </c>
      <c r="AB25" s="6">
        <v>0</v>
      </c>
      <c r="AC25" s="6">
        <v>0</v>
      </c>
      <c r="AD25" s="6">
        <v>0</v>
      </c>
      <c r="AE25" s="7">
        <v>0</v>
      </c>
      <c r="AF25" s="5">
        <v>5</v>
      </c>
      <c r="AG25" s="6">
        <v>10</v>
      </c>
      <c r="AH25" s="6">
        <v>1</v>
      </c>
      <c r="AI25" s="7">
        <v>8</v>
      </c>
      <c r="AJ25" s="5">
        <v>0</v>
      </c>
      <c r="AK25" s="6">
        <v>0</v>
      </c>
      <c r="AL25" s="6">
        <v>10</v>
      </c>
      <c r="AM25" s="7">
        <v>36</v>
      </c>
      <c r="AN25" t="s">
        <v>435</v>
      </c>
      <c r="AO25" t="s">
        <v>167</v>
      </c>
      <c r="AP25" t="s">
        <v>436</v>
      </c>
      <c r="AQ25" t="s">
        <v>265</v>
      </c>
    </row>
    <row r="26" spans="1:43" x14ac:dyDescent="0.25">
      <c r="A26" t="s">
        <v>123</v>
      </c>
      <c r="B26" t="s">
        <v>437</v>
      </c>
      <c r="D26" s="5">
        <v>0</v>
      </c>
      <c r="E26" s="6">
        <v>0</v>
      </c>
      <c r="F26" s="6">
        <v>0</v>
      </c>
      <c r="G26" s="7">
        <v>0</v>
      </c>
      <c r="H26" s="12">
        <v>20</v>
      </c>
      <c r="I26" s="12">
        <v>71</v>
      </c>
      <c r="J26" s="12">
        <v>0</v>
      </c>
      <c r="K26" s="12">
        <v>0</v>
      </c>
      <c r="L26" s="14">
        <v>0</v>
      </c>
      <c r="M26" s="6">
        <v>0</v>
      </c>
      <c r="N26" s="6">
        <v>0</v>
      </c>
      <c r="O26" s="7">
        <v>0</v>
      </c>
      <c r="P26" s="5">
        <v>30</v>
      </c>
      <c r="Q26" s="6">
        <v>88</v>
      </c>
      <c r="R26" s="6">
        <v>0</v>
      </c>
      <c r="S26" s="7">
        <v>0</v>
      </c>
      <c r="T26" s="6">
        <v>21.6</v>
      </c>
      <c r="U26" s="6">
        <v>68</v>
      </c>
      <c r="V26" s="6">
        <v>0</v>
      </c>
      <c r="W26" s="6">
        <v>0</v>
      </c>
      <c r="X26" s="5">
        <v>43</v>
      </c>
      <c r="Y26" s="6">
        <v>102</v>
      </c>
      <c r="Z26" s="6">
        <v>2</v>
      </c>
      <c r="AA26" s="7">
        <v>7</v>
      </c>
      <c r="AB26" s="6">
        <v>0</v>
      </c>
      <c r="AC26" s="6">
        <v>0</v>
      </c>
      <c r="AD26" s="6">
        <v>0</v>
      </c>
      <c r="AE26" s="7">
        <v>0</v>
      </c>
      <c r="AF26" s="5">
        <v>5</v>
      </c>
      <c r="AG26" s="6">
        <v>10</v>
      </c>
      <c r="AH26" s="6">
        <v>0</v>
      </c>
      <c r="AI26" s="7">
        <v>0</v>
      </c>
      <c r="AJ26" s="5">
        <v>24</v>
      </c>
      <c r="AK26" s="6">
        <v>96</v>
      </c>
      <c r="AL26" s="6">
        <v>2</v>
      </c>
      <c r="AM26" s="7">
        <v>7</v>
      </c>
      <c r="AN26" t="s">
        <v>212</v>
      </c>
      <c r="AO26" t="s">
        <v>370</v>
      </c>
      <c r="AP26" t="s">
        <v>58</v>
      </c>
      <c r="AQ26" t="s">
        <v>295</v>
      </c>
    </row>
    <row r="27" spans="1:43" ht="15.75" thickBot="1" x14ac:dyDescent="0.3">
      <c r="A27" t="s">
        <v>222</v>
      </c>
      <c r="B27" t="s">
        <v>438</v>
      </c>
      <c r="C27" t="s">
        <v>4</v>
      </c>
      <c r="D27" s="8">
        <v>0</v>
      </c>
      <c r="E27" s="6">
        <v>0</v>
      </c>
      <c r="F27" s="9">
        <v>24</v>
      </c>
      <c r="G27" s="10">
        <v>100</v>
      </c>
      <c r="H27" s="9">
        <v>0</v>
      </c>
      <c r="I27" s="9">
        <v>0</v>
      </c>
      <c r="J27" s="9">
        <v>0</v>
      </c>
      <c r="K27" s="9">
        <v>0</v>
      </c>
      <c r="L27" s="8">
        <v>0</v>
      </c>
      <c r="M27" s="9">
        <v>0</v>
      </c>
      <c r="N27" s="9">
        <v>0</v>
      </c>
      <c r="O27" s="10">
        <v>0</v>
      </c>
      <c r="P27" s="8">
        <v>1</v>
      </c>
      <c r="Q27" s="6">
        <v>3</v>
      </c>
      <c r="R27" s="9">
        <v>26</v>
      </c>
      <c r="S27" s="10">
        <v>93</v>
      </c>
      <c r="T27" s="9">
        <v>0</v>
      </c>
      <c r="U27" s="6">
        <v>0</v>
      </c>
      <c r="V27" s="9">
        <v>22</v>
      </c>
      <c r="W27" s="9">
        <v>92</v>
      </c>
      <c r="X27" s="8">
        <v>0</v>
      </c>
      <c r="Y27" s="6">
        <v>0</v>
      </c>
      <c r="Z27" s="9">
        <v>28</v>
      </c>
      <c r="AA27" s="10">
        <v>100</v>
      </c>
      <c r="AB27" s="9">
        <v>0</v>
      </c>
      <c r="AC27" s="9">
        <v>0</v>
      </c>
      <c r="AD27" s="9">
        <v>0</v>
      </c>
      <c r="AE27" s="10">
        <v>0</v>
      </c>
      <c r="AF27" s="8">
        <v>0</v>
      </c>
      <c r="AG27" s="6">
        <v>0</v>
      </c>
      <c r="AH27" s="9">
        <v>6</v>
      </c>
      <c r="AI27" s="10">
        <v>50</v>
      </c>
      <c r="AJ27" s="8">
        <v>0</v>
      </c>
      <c r="AK27" s="6">
        <v>0</v>
      </c>
      <c r="AL27" s="9">
        <v>28</v>
      </c>
      <c r="AM27" s="10">
        <v>100</v>
      </c>
      <c r="AN27" t="s">
        <v>388</v>
      </c>
      <c r="AO27" t="s">
        <v>389</v>
      </c>
      <c r="AP27" t="s">
        <v>417</v>
      </c>
      <c r="AQ27" t="s">
        <v>108</v>
      </c>
    </row>
  </sheetData>
  <mergeCells count="8">
    <mergeCell ref="AJ1:AM1"/>
    <mergeCell ref="D1:G1"/>
    <mergeCell ref="H1:K1"/>
    <mergeCell ref="L1:O1"/>
    <mergeCell ref="P1:S1"/>
    <mergeCell ref="T1:W1"/>
    <mergeCell ref="AB1:AE1"/>
    <mergeCell ref="AF1:AI1"/>
  </mergeCells>
  <conditionalFormatting sqref="E5:E22">
    <cfRule type="cellIs" dxfId="23" priority="8" operator="lessThan">
      <formula>60</formula>
    </cfRule>
  </conditionalFormatting>
  <conditionalFormatting sqref="E27">
    <cfRule type="cellIs" dxfId="22" priority="7" operator="lessThan">
      <formula>60</formula>
    </cfRule>
  </conditionalFormatting>
  <conditionalFormatting sqref="E25">
    <cfRule type="cellIs" dxfId="20" priority="6" operator="lessThan">
      <formula>60</formula>
    </cfRule>
  </conditionalFormatting>
  <conditionalFormatting sqref="Q5:Q27">
    <cfRule type="cellIs" dxfId="18" priority="5" operator="lessThan">
      <formula>60</formula>
    </cfRule>
  </conditionalFormatting>
  <conditionalFormatting sqref="U5:U27">
    <cfRule type="cellIs" dxfId="16" priority="4" operator="lessThan">
      <formula>60</formula>
    </cfRule>
  </conditionalFormatting>
  <conditionalFormatting sqref="Y5:Y27">
    <cfRule type="cellIs" dxfId="14" priority="3" operator="lessThan">
      <formula>60</formula>
    </cfRule>
  </conditionalFormatting>
  <conditionalFormatting sqref="AG5:AG27">
    <cfRule type="cellIs" dxfId="12" priority="2" operator="lessThan">
      <formula>60</formula>
    </cfRule>
  </conditionalFormatting>
  <conditionalFormatting sqref="AK5:AK27">
    <cfRule type="cellIs" dxfId="10" priority="1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zoomScale="90" zoomScaleNormal="90" workbookViewId="0">
      <selection activeCell="F17" sqref="F17"/>
    </sheetView>
  </sheetViews>
  <sheetFormatPr defaultRowHeight="15" x14ac:dyDescent="0.25"/>
  <cols>
    <col min="1" max="1" width="3.140625" bestFit="1" customWidth="1"/>
    <col min="2" max="2" width="33.140625" bestFit="1" customWidth="1"/>
    <col min="3" max="3" width="4.28515625" bestFit="1" customWidth="1"/>
    <col min="4" max="4" width="6" customWidth="1"/>
    <col min="5" max="5" width="4.7109375" customWidth="1"/>
    <col min="6" max="6" width="5.28515625" customWidth="1"/>
    <col min="7" max="7" width="6.140625" customWidth="1"/>
    <col min="8" max="11" width="5" customWidth="1"/>
    <col min="12" max="27" width="7.57031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467</v>
      </c>
      <c r="H1" t="s">
        <v>466</v>
      </c>
      <c r="L1" t="s">
        <v>439</v>
      </c>
      <c r="P1" t="s">
        <v>440</v>
      </c>
      <c r="T1" t="s">
        <v>441</v>
      </c>
      <c r="X1" t="s">
        <v>442</v>
      </c>
      <c r="AB1" t="s">
        <v>10</v>
      </c>
    </row>
    <row r="2" spans="1:31" x14ac:dyDescent="0.25">
      <c r="D2" t="s">
        <v>11</v>
      </c>
      <c r="H2" t="s">
        <v>11</v>
      </c>
      <c r="L2" t="s">
        <v>359</v>
      </c>
      <c r="P2" t="s">
        <v>357</v>
      </c>
      <c r="T2" t="s">
        <v>254</v>
      </c>
      <c r="X2" t="s">
        <v>443</v>
      </c>
    </row>
    <row r="3" spans="1:31" x14ac:dyDescent="0.25">
      <c r="D3" t="s">
        <v>18</v>
      </c>
      <c r="E3" t="s">
        <v>19</v>
      </c>
      <c r="F3" t="s">
        <v>20</v>
      </c>
      <c r="G3" t="s">
        <v>19</v>
      </c>
      <c r="H3" t="s">
        <v>18</v>
      </c>
      <c r="I3" t="s">
        <v>19</v>
      </c>
      <c r="J3" t="s">
        <v>20</v>
      </c>
      <c r="K3" t="s">
        <v>19</v>
      </c>
      <c r="L3" t="s">
        <v>18</v>
      </c>
      <c r="M3" t="s">
        <v>19</v>
      </c>
      <c r="N3" t="s">
        <v>20</v>
      </c>
      <c r="O3" t="s">
        <v>19</v>
      </c>
      <c r="P3" t="s">
        <v>18</v>
      </c>
      <c r="Q3" t="s">
        <v>19</v>
      </c>
      <c r="R3" t="s">
        <v>20</v>
      </c>
      <c r="S3" t="s">
        <v>19</v>
      </c>
      <c r="T3" t="s">
        <v>18</v>
      </c>
      <c r="U3" t="s">
        <v>19</v>
      </c>
      <c r="V3" t="s">
        <v>20</v>
      </c>
      <c r="W3" t="s">
        <v>19</v>
      </c>
      <c r="X3" t="s">
        <v>18</v>
      </c>
      <c r="Y3" t="s">
        <v>19</v>
      </c>
      <c r="Z3" t="s">
        <v>20</v>
      </c>
      <c r="AA3" t="s">
        <v>19</v>
      </c>
      <c r="AB3" t="s">
        <v>18</v>
      </c>
      <c r="AC3" t="s">
        <v>19</v>
      </c>
      <c r="AD3" t="s">
        <v>20</v>
      </c>
      <c r="AE3" t="s">
        <v>19</v>
      </c>
    </row>
    <row r="4" spans="1:31" x14ac:dyDescent="0.25">
      <c r="D4" t="s">
        <v>21</v>
      </c>
      <c r="E4" t="s">
        <v>22</v>
      </c>
      <c r="F4" t="s">
        <v>23</v>
      </c>
      <c r="G4" t="s">
        <v>22</v>
      </c>
      <c r="H4" t="s">
        <v>21</v>
      </c>
      <c r="I4" t="s">
        <v>22</v>
      </c>
      <c r="J4" t="s">
        <v>23</v>
      </c>
      <c r="K4" t="s">
        <v>22</v>
      </c>
      <c r="L4" t="s">
        <v>77</v>
      </c>
      <c r="M4" t="s">
        <v>444</v>
      </c>
      <c r="N4" t="s">
        <v>40</v>
      </c>
      <c r="O4" t="s">
        <v>44</v>
      </c>
      <c r="P4" t="s">
        <v>445</v>
      </c>
      <c r="Q4" t="s">
        <v>143</v>
      </c>
      <c r="R4" t="s">
        <v>116</v>
      </c>
      <c r="S4" t="s">
        <v>446</v>
      </c>
      <c r="T4" t="s">
        <v>197</v>
      </c>
      <c r="U4" t="s">
        <v>447</v>
      </c>
      <c r="V4" t="s">
        <v>31</v>
      </c>
      <c r="W4" t="s">
        <v>123</v>
      </c>
      <c r="X4" t="s">
        <v>165</v>
      </c>
      <c r="Y4" t="s">
        <v>448</v>
      </c>
      <c r="Z4" t="s">
        <v>36</v>
      </c>
      <c r="AA4" t="s">
        <v>22</v>
      </c>
      <c r="AB4" t="s">
        <v>449</v>
      </c>
      <c r="AC4" t="s">
        <v>22</v>
      </c>
      <c r="AD4" t="s">
        <v>450</v>
      </c>
      <c r="AE4" t="s">
        <v>22</v>
      </c>
    </row>
    <row r="5" spans="1:31" x14ac:dyDescent="0.25">
      <c r="A5" t="s">
        <v>41</v>
      </c>
      <c r="B5" t="s">
        <v>451</v>
      </c>
      <c r="D5">
        <v>2</v>
      </c>
      <c r="E5">
        <v>10</v>
      </c>
      <c r="F5">
        <v>12</v>
      </c>
      <c r="G5">
        <v>100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6</v>
      </c>
      <c r="O5">
        <v>43</v>
      </c>
      <c r="P5">
        <v>19</v>
      </c>
      <c r="Q5">
        <v>54</v>
      </c>
      <c r="R5">
        <v>20</v>
      </c>
      <c r="S5">
        <v>100</v>
      </c>
      <c r="T5">
        <v>7</v>
      </c>
      <c r="U5">
        <v>233</v>
      </c>
      <c r="V5">
        <v>2</v>
      </c>
      <c r="W5">
        <v>33</v>
      </c>
      <c r="X5">
        <v>23</v>
      </c>
      <c r="Y5">
        <v>96</v>
      </c>
      <c r="Z5">
        <v>0</v>
      </c>
      <c r="AA5">
        <v>0</v>
      </c>
      <c r="AB5" t="s">
        <v>411</v>
      </c>
      <c r="AC5" t="s">
        <v>306</v>
      </c>
      <c r="AD5" t="s">
        <v>39</v>
      </c>
      <c r="AE5" t="s">
        <v>452</v>
      </c>
    </row>
    <row r="6" spans="1:31" x14ac:dyDescent="0.25">
      <c r="A6" t="s">
        <v>51</v>
      </c>
      <c r="B6" t="s">
        <v>453</v>
      </c>
      <c r="D6">
        <v>18</v>
      </c>
      <c r="E6">
        <v>86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11</v>
      </c>
      <c r="M6">
        <v>92</v>
      </c>
      <c r="N6">
        <v>4</v>
      </c>
      <c r="O6">
        <v>29</v>
      </c>
      <c r="P6">
        <v>26</v>
      </c>
      <c r="Q6">
        <v>74</v>
      </c>
      <c r="R6">
        <v>8</v>
      </c>
      <c r="S6">
        <v>40</v>
      </c>
      <c r="T6">
        <v>10</v>
      </c>
      <c r="U6">
        <v>333</v>
      </c>
      <c r="V6">
        <v>2</v>
      </c>
      <c r="W6">
        <v>33</v>
      </c>
      <c r="X6">
        <v>23</v>
      </c>
      <c r="Y6">
        <v>96</v>
      </c>
      <c r="Z6">
        <v>0</v>
      </c>
      <c r="AA6">
        <v>0</v>
      </c>
      <c r="AB6" t="s">
        <v>69</v>
      </c>
      <c r="AC6" t="s">
        <v>454</v>
      </c>
      <c r="AD6" t="s">
        <v>40</v>
      </c>
      <c r="AE6" t="s">
        <v>32</v>
      </c>
    </row>
    <row r="7" spans="1:31" x14ac:dyDescent="0.25">
      <c r="A7" t="s">
        <v>30</v>
      </c>
      <c r="B7" t="s">
        <v>455</v>
      </c>
      <c r="D7">
        <v>8</v>
      </c>
      <c r="E7">
        <v>38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11</v>
      </c>
      <c r="M7">
        <v>92</v>
      </c>
      <c r="N7">
        <v>0</v>
      </c>
      <c r="O7">
        <v>0</v>
      </c>
      <c r="P7">
        <v>33</v>
      </c>
      <c r="Q7">
        <v>94</v>
      </c>
      <c r="R7">
        <v>0</v>
      </c>
      <c r="S7">
        <v>0</v>
      </c>
      <c r="T7">
        <v>11</v>
      </c>
      <c r="U7">
        <v>367</v>
      </c>
      <c r="V7">
        <v>0</v>
      </c>
      <c r="W7">
        <v>0</v>
      </c>
      <c r="X7">
        <v>23</v>
      </c>
      <c r="Y7">
        <v>96</v>
      </c>
      <c r="Z7">
        <v>0</v>
      </c>
      <c r="AA7">
        <v>0</v>
      </c>
      <c r="AB7" t="s">
        <v>103</v>
      </c>
      <c r="AC7" t="s">
        <v>456</v>
      </c>
      <c r="AD7" t="s">
        <v>23</v>
      </c>
      <c r="AE7" t="s">
        <v>21</v>
      </c>
    </row>
    <row r="8" spans="1:31" x14ac:dyDescent="0.25">
      <c r="A8" t="s">
        <v>58</v>
      </c>
      <c r="B8" t="s">
        <v>457</v>
      </c>
      <c r="D8">
        <v>2</v>
      </c>
      <c r="E8">
        <v>10</v>
      </c>
      <c r="F8">
        <v>12</v>
      </c>
      <c r="G8">
        <v>100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6</v>
      </c>
      <c r="O8">
        <v>43</v>
      </c>
      <c r="P8">
        <v>9</v>
      </c>
      <c r="Q8">
        <v>26</v>
      </c>
      <c r="R8">
        <v>14</v>
      </c>
      <c r="S8">
        <v>70</v>
      </c>
      <c r="T8">
        <v>7</v>
      </c>
      <c r="U8">
        <v>233</v>
      </c>
      <c r="V8">
        <v>2</v>
      </c>
      <c r="W8">
        <v>33</v>
      </c>
      <c r="X8">
        <v>23</v>
      </c>
      <c r="Y8">
        <v>96</v>
      </c>
      <c r="Z8">
        <v>0</v>
      </c>
      <c r="AA8">
        <v>0</v>
      </c>
      <c r="AB8" t="s">
        <v>323</v>
      </c>
      <c r="AC8" t="s">
        <v>458</v>
      </c>
      <c r="AD8" t="s">
        <v>193</v>
      </c>
      <c r="AE8" t="s">
        <v>395</v>
      </c>
    </row>
    <row r="9" spans="1:31" x14ac:dyDescent="0.25">
      <c r="A9" t="s">
        <v>37</v>
      </c>
      <c r="B9" t="s">
        <v>459</v>
      </c>
      <c r="C9" t="s">
        <v>4</v>
      </c>
      <c r="D9">
        <v>2</v>
      </c>
      <c r="E9">
        <v>10</v>
      </c>
      <c r="F9">
        <v>12</v>
      </c>
      <c r="G9">
        <v>100</v>
      </c>
      <c r="H9">
        <v>0</v>
      </c>
      <c r="I9">
        <v>0</v>
      </c>
      <c r="J9">
        <v>0</v>
      </c>
      <c r="K9">
        <v>0</v>
      </c>
      <c r="L9">
        <v>10</v>
      </c>
      <c r="M9">
        <v>83</v>
      </c>
      <c r="N9">
        <v>4</v>
      </c>
      <c r="O9">
        <v>29</v>
      </c>
      <c r="P9">
        <v>30</v>
      </c>
      <c r="Q9">
        <v>86</v>
      </c>
      <c r="R9">
        <v>4</v>
      </c>
      <c r="S9">
        <v>20</v>
      </c>
      <c r="T9">
        <v>10</v>
      </c>
      <c r="U9">
        <v>333</v>
      </c>
      <c r="V9">
        <v>0</v>
      </c>
      <c r="W9">
        <v>0</v>
      </c>
      <c r="X9">
        <v>23</v>
      </c>
      <c r="Y9">
        <v>96</v>
      </c>
      <c r="Z9">
        <v>0</v>
      </c>
      <c r="AA9">
        <v>0</v>
      </c>
      <c r="AB9" t="s">
        <v>460</v>
      </c>
      <c r="AC9" t="s">
        <v>461</v>
      </c>
      <c r="AD9" t="s">
        <v>116</v>
      </c>
      <c r="AE9" t="s">
        <v>462</v>
      </c>
    </row>
    <row r="10" spans="1:31" x14ac:dyDescent="0.25">
      <c r="A10" t="s">
        <v>31</v>
      </c>
      <c r="B10" t="s">
        <v>463</v>
      </c>
      <c r="D10">
        <v>4</v>
      </c>
      <c r="E10">
        <v>19</v>
      </c>
      <c r="F10">
        <v>8</v>
      </c>
      <c r="G10">
        <v>67</v>
      </c>
      <c r="H10">
        <v>0</v>
      </c>
      <c r="I10">
        <v>0</v>
      </c>
      <c r="J10">
        <v>0</v>
      </c>
      <c r="K10">
        <v>0</v>
      </c>
      <c r="L10">
        <v>2</v>
      </c>
      <c r="M10">
        <v>17</v>
      </c>
      <c r="N10">
        <v>4</v>
      </c>
      <c r="O10">
        <v>29</v>
      </c>
      <c r="P10">
        <v>9</v>
      </c>
      <c r="Q10">
        <v>26</v>
      </c>
      <c r="R10">
        <v>16</v>
      </c>
      <c r="S10">
        <v>80</v>
      </c>
      <c r="T10">
        <v>7</v>
      </c>
      <c r="U10">
        <v>233</v>
      </c>
      <c r="V10">
        <v>2</v>
      </c>
      <c r="W10">
        <v>33</v>
      </c>
      <c r="X10">
        <v>23</v>
      </c>
      <c r="Y10">
        <v>96</v>
      </c>
      <c r="Z10">
        <v>0</v>
      </c>
      <c r="AA10">
        <v>0</v>
      </c>
      <c r="AB10" t="s">
        <v>244</v>
      </c>
      <c r="AC10" t="s">
        <v>464</v>
      </c>
      <c r="AD10" t="s">
        <v>326</v>
      </c>
      <c r="AE10" t="s">
        <v>465</v>
      </c>
    </row>
  </sheetData>
  <conditionalFormatting sqref="M5:M10">
    <cfRule type="cellIs" dxfId="8" priority="5" operator="lessThan">
      <formula>60</formula>
    </cfRule>
  </conditionalFormatting>
  <conditionalFormatting sqref="Q5:Q10">
    <cfRule type="cellIs" dxfId="7" priority="4" operator="lessThan">
      <formula>60</formula>
    </cfRule>
  </conditionalFormatting>
  <conditionalFormatting sqref="U5:U10">
    <cfRule type="cellIs" dxfId="5" priority="3" operator="lessThan">
      <formula>60</formula>
    </cfRule>
  </conditionalFormatting>
  <conditionalFormatting sqref="Y5:Y10">
    <cfRule type="cellIs" dxfId="3" priority="2" operator="lessThan">
      <formula>60</formula>
    </cfRule>
  </conditionalFormatting>
  <conditionalFormatting sqref="E5:E10">
    <cfRule type="cellIs" dxfId="1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6.04.051.21.1</vt:lpstr>
      <vt:lpstr>6.04.051.20.1</vt:lpstr>
      <vt:lpstr>6.04.051.19.1</vt:lpstr>
      <vt:lpstr>6.04.051.18.1</vt:lpstr>
      <vt:lpstr>8.04.051.020.21.1</vt:lpstr>
    </vt:vector>
  </TitlesOfParts>
  <Company>Харьковский национальный экономический университет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ЭИ</dc:creator>
  <cp:lastModifiedBy>Деканат ЭИ</cp:lastModifiedBy>
  <dcterms:created xsi:type="dcterms:W3CDTF">2021-10-28T07:50:41Z</dcterms:created>
  <dcterms:modified xsi:type="dcterms:W3CDTF">2021-10-29T13:59:45Z</dcterms:modified>
</cp:coreProperties>
</file>