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4D1CC4D4-777E-492A-AAC5-8A8CBE2772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писки груп, 1 курс, 2021-2022" sheetId="4" r:id="rId1"/>
    <sheet name="Списки груп 2018-2019 (2)" sheetId="5" state="hidden" r:id="rId2"/>
    <sheet name="Списки груп 2-4 курсы +2м" sheetId="6" state="hidden" r:id="rId3"/>
  </sheets>
  <definedNames>
    <definedName name="_xlnm._FilterDatabase" localSheetId="1" hidden="1">'Списки груп 2018-2019 (2)'!$C$1:$C$488</definedName>
    <definedName name="_xlnm._FilterDatabase" localSheetId="2" hidden="1">'Списки груп 2-4 курсы +2м'!$A$7:$H$27</definedName>
    <definedName name="_xlnm._FilterDatabase" localSheetId="0" hidden="1">'Списки груп, 1 курс, 2021-2022'!$B$718:$B$795</definedName>
    <definedName name="_xlnm.Print_Area" localSheetId="1">'Списки груп 2018-2019 (2)'!$A$1:$J$488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9" i="4" l="1"/>
  <c r="M942" i="4" l="1"/>
  <c r="M1111" i="4"/>
  <c r="M1110" i="4"/>
  <c r="M1109" i="4"/>
  <c r="M1108" i="4"/>
  <c r="M1107" i="4"/>
  <c r="M1106" i="4"/>
  <c r="M1105" i="4"/>
  <c r="M1104" i="4"/>
  <c r="M781" i="4" l="1"/>
  <c r="M778" i="4"/>
  <c r="M996" i="4" l="1"/>
  <c r="M993" i="4"/>
  <c r="M992" i="4"/>
  <c r="M991" i="4"/>
  <c r="M990" i="4"/>
  <c r="M989" i="4"/>
  <c r="M988" i="4"/>
  <c r="M987" i="4"/>
  <c r="M986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1127" i="4"/>
  <c r="M1126" i="4"/>
  <c r="M1125" i="4"/>
  <c r="M1124" i="4"/>
  <c r="M1123" i="4"/>
  <c r="M1122" i="4"/>
  <c r="M1121" i="4"/>
  <c r="M1120" i="4"/>
  <c r="M1096" i="4"/>
  <c r="M1087" i="4"/>
  <c r="M1086" i="4"/>
  <c r="M1085" i="4"/>
  <c r="M1084" i="4"/>
  <c r="M1083" i="4"/>
  <c r="M1082" i="4"/>
  <c r="M1081" i="4"/>
  <c r="M1080" i="4"/>
  <c r="M1079" i="4"/>
  <c r="M1078" i="4"/>
  <c r="M1077" i="4"/>
  <c r="M1076" i="4"/>
  <c r="M1075" i="4"/>
  <c r="M1074" i="4"/>
  <c r="M1073" i="4"/>
  <c r="M1072" i="4"/>
  <c r="M1071" i="4"/>
  <c r="M1070" i="4"/>
  <c r="M1069" i="4"/>
  <c r="M1068" i="4"/>
  <c r="M1067" i="4"/>
  <c r="M1066" i="4"/>
  <c r="M1065" i="4"/>
  <c r="M1064" i="4"/>
  <c r="M1055" i="4"/>
  <c r="M1054" i="4"/>
  <c r="M1053" i="4"/>
  <c r="M1052" i="4"/>
  <c r="M1051" i="4"/>
  <c r="M1050" i="4"/>
  <c r="M1049" i="4"/>
  <c r="M1048" i="4"/>
  <c r="M1047" i="4"/>
  <c r="M1046" i="4"/>
  <c r="M1045" i="4"/>
  <c r="M1044" i="4"/>
  <c r="M1043" i="4"/>
  <c r="M1042" i="4"/>
  <c r="M1041" i="4"/>
  <c r="M1040" i="4"/>
  <c r="M1039" i="4"/>
  <c r="M1038" i="4"/>
  <c r="M1037" i="4"/>
  <c r="M1036" i="4"/>
  <c r="M1035" i="4"/>
  <c r="M1034" i="4"/>
  <c r="M1033" i="4"/>
  <c r="M1024" i="4"/>
  <c r="M1014" i="4"/>
  <c r="M1013" i="4"/>
  <c r="M1012" i="4"/>
  <c r="M1011" i="4"/>
  <c r="M1010" i="4"/>
  <c r="M1009" i="4"/>
  <c r="M1008" i="4"/>
  <c r="M1007" i="4"/>
  <c r="M1006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1" i="4"/>
  <c r="M940" i="4"/>
  <c r="M939" i="4"/>
  <c r="M938" i="4"/>
  <c r="M937" i="4"/>
  <c r="M936" i="4"/>
  <c r="M935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894" i="4"/>
  <c r="M890" i="4"/>
  <c r="M889" i="4"/>
  <c r="M888" i="4"/>
  <c r="M883" i="4"/>
  <c r="M882" i="4"/>
  <c r="M881" i="4"/>
  <c r="M880" i="4"/>
  <c r="M879" i="4"/>
  <c r="M877" i="4"/>
  <c r="M876" i="4"/>
  <c r="M875" i="4"/>
  <c r="M874" i="4"/>
  <c r="M873" i="4"/>
  <c r="M872" i="4"/>
  <c r="M871" i="4"/>
  <c r="M870" i="4"/>
  <c r="M858" i="4"/>
  <c r="M857" i="4"/>
  <c r="M856" i="4"/>
  <c r="M828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798" i="4"/>
  <c r="M794" i="4"/>
  <c r="M793" i="4"/>
  <c r="M792" i="4"/>
  <c r="M791" i="4"/>
  <c r="M790" i="4"/>
  <c r="M789" i="4"/>
  <c r="M788" i="4"/>
  <c r="M787" i="4"/>
  <c r="M786" i="4"/>
  <c r="M785" i="4"/>
  <c r="M724" i="4"/>
  <c r="M784" i="4"/>
  <c r="M783" i="4"/>
  <c r="M782" i="4"/>
  <c r="M721" i="4"/>
  <c r="M780" i="4"/>
  <c r="M777" i="4"/>
  <c r="M776" i="4"/>
  <c r="M775" i="4"/>
  <c r="M774" i="4"/>
  <c r="M773" i="4"/>
  <c r="M772" i="4"/>
  <c r="M771" i="4"/>
  <c r="M762" i="4"/>
  <c r="M745" i="4"/>
  <c r="M744" i="4"/>
  <c r="M743" i="4"/>
  <c r="M742" i="4"/>
  <c r="M741" i="4"/>
  <c r="M740" i="4"/>
  <c r="M729" i="4"/>
  <c r="M718" i="4"/>
  <c r="M1520" i="4" l="1"/>
  <c r="M1295" i="4"/>
  <c r="M1285" i="4"/>
  <c r="M1406" i="4" l="1"/>
  <c r="M1402" i="4" l="1"/>
  <c r="M1445" i="4" l="1"/>
  <c r="M1571" i="4"/>
  <c r="M1463" i="4"/>
  <c r="M1410" i="4"/>
  <c r="M1316" i="4"/>
  <c r="M1299" i="4"/>
  <c r="M1408" i="4"/>
  <c r="M1407" i="4"/>
  <c r="M1403" i="4"/>
  <c r="M1315" i="4"/>
  <c r="M1314" i="4"/>
  <c r="M1313" i="4"/>
  <c r="M1312" i="4"/>
  <c r="M1310" i="4"/>
  <c r="M1309" i="4"/>
  <c r="M1434" i="4" l="1"/>
  <c r="M1422" i="4" l="1"/>
  <c r="M1519" i="4" l="1"/>
  <c r="M1518" i="4"/>
  <c r="M1517" i="4"/>
  <c r="M1516" i="4"/>
  <c r="M1515" i="4"/>
  <c r="M1514" i="4"/>
  <c r="M1513" i="4"/>
  <c r="M1512" i="4"/>
  <c r="M1511" i="4"/>
  <c r="M1372" i="4" l="1"/>
  <c r="M2185" i="4" l="1"/>
  <c r="M2187" i="4"/>
  <c r="M2188" i="4"/>
  <c r="M2189" i="4"/>
  <c r="M2190" i="4"/>
  <c r="M2184" i="4"/>
  <c r="M1544" i="4"/>
  <c r="M1545" i="4"/>
  <c r="M1546" i="4"/>
  <c r="M1547" i="4"/>
  <c r="M1548" i="4"/>
  <c r="M1549" i="4"/>
  <c r="M1550" i="4"/>
  <c r="M1551" i="4"/>
  <c r="M1552" i="4"/>
  <c r="M1553" i="4"/>
  <c r="M1554" i="4"/>
  <c r="M1555" i="4"/>
  <c r="M1556" i="4"/>
  <c r="M1543" i="4"/>
  <c r="M1565" i="4"/>
  <c r="M1566" i="4"/>
  <c r="M1567" i="4"/>
  <c r="M1568" i="4"/>
  <c r="M1569" i="4"/>
  <c r="M1570" i="4"/>
  <c r="M1572" i="4"/>
  <c r="M1573" i="4"/>
  <c r="M1574" i="4"/>
  <c r="M1575" i="4"/>
  <c r="M1576" i="4"/>
  <c r="M1577" i="4"/>
  <c r="M1578" i="4"/>
  <c r="M1528" i="4"/>
  <c r="M1529" i="4"/>
  <c r="M1530" i="4"/>
  <c r="M1531" i="4"/>
  <c r="M1532" i="4"/>
  <c r="M1533" i="4"/>
  <c r="M1521" i="4"/>
  <c r="M1522" i="4"/>
  <c r="M1523" i="4"/>
  <c r="M1524" i="4"/>
  <c r="M1525" i="4"/>
  <c r="M1526" i="4"/>
  <c r="M1534" i="4"/>
  <c r="M1527" i="4"/>
  <c r="M1510" i="4"/>
  <c r="M1500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477" i="4"/>
  <c r="M1423" i="4"/>
  <c r="M1424" i="4"/>
  <c r="M1426" i="4"/>
  <c r="M1427" i="4"/>
  <c r="M1428" i="4"/>
  <c r="M1429" i="4"/>
  <c r="M1430" i="4"/>
  <c r="M1431" i="4"/>
  <c r="M1432" i="4"/>
  <c r="M1433" i="4"/>
  <c r="M1435" i="4"/>
  <c r="M1436" i="4"/>
  <c r="M1438" i="4"/>
  <c r="M1439" i="4"/>
  <c r="M1440" i="4"/>
  <c r="M1441" i="4"/>
  <c r="M1442" i="4"/>
  <c r="M1443" i="4"/>
  <c r="M1444" i="4"/>
  <c r="M1446" i="4"/>
  <c r="M1447" i="4"/>
  <c r="M1448" i="4"/>
  <c r="M1449" i="4"/>
  <c r="M1460" i="4"/>
  <c r="M1461" i="4"/>
  <c r="M1462" i="4"/>
  <c r="M1464" i="4"/>
  <c r="M1465" i="4"/>
  <c r="M1466" i="4"/>
  <c r="M1467" i="4"/>
  <c r="M1468" i="4"/>
  <c r="M1459" i="4"/>
  <c r="M1400" i="4"/>
  <c r="M1401" i="4"/>
  <c r="M1404" i="4"/>
  <c r="M1405" i="4"/>
  <c r="M1409" i="4"/>
  <c r="M1411" i="4"/>
  <c r="M1412" i="4"/>
  <c r="M1413" i="4"/>
  <c r="M1399" i="4"/>
  <c r="M1371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70" i="4"/>
  <c r="M1345" i="4"/>
  <c r="M1346" i="4"/>
  <c r="M1347" i="4"/>
  <c r="M1348" i="4"/>
  <c r="M1349" i="4"/>
  <c r="M1350" i="4"/>
  <c r="M1351" i="4"/>
  <c r="M1353" i="4"/>
  <c r="M1354" i="4"/>
  <c r="M1311" i="4"/>
  <c r="M1355" i="4"/>
  <c r="M1356" i="4"/>
  <c r="M1357" i="4"/>
  <c r="M1358" i="4"/>
  <c r="M1359" i="4"/>
  <c r="M1360" i="4"/>
  <c r="M1361" i="4"/>
  <c r="M1344" i="4"/>
  <c r="M1326" i="4"/>
  <c r="M1327" i="4"/>
  <c r="M1328" i="4"/>
  <c r="M1329" i="4"/>
  <c r="M1330" i="4"/>
  <c r="M1331" i="4"/>
  <c r="M1332" i="4"/>
  <c r="M1333" i="4"/>
  <c r="M1334" i="4"/>
  <c r="M1335" i="4"/>
  <c r="M1325" i="4"/>
  <c r="M1279" i="4"/>
  <c r="M1280" i="4"/>
  <c r="M1281" i="4"/>
  <c r="M1282" i="4"/>
  <c r="M1283" i="4"/>
  <c r="M1284" i="4"/>
  <c r="M1286" i="4"/>
  <c r="M1287" i="4"/>
  <c r="M1288" i="4"/>
  <c r="M1289" i="4"/>
  <c r="M1290" i="4"/>
  <c r="M1291" i="4"/>
  <c r="M1292" i="4"/>
  <c r="M1293" i="4"/>
  <c r="M1294" i="4"/>
  <c r="M1296" i="4"/>
  <c r="M1297" i="4"/>
  <c r="M1298" i="4"/>
  <c r="M1278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4" i="4"/>
  <c r="M1265" i="4"/>
  <c r="M1266" i="4"/>
  <c r="M1267" i="4"/>
  <c r="M1268" i="4"/>
  <c r="M1269" i="4"/>
  <c r="M1245" i="4"/>
  <c r="M1229" i="4"/>
  <c r="M1230" i="4"/>
  <c r="M1231" i="4"/>
  <c r="M1232" i="4"/>
  <c r="M1233" i="4"/>
  <c r="M1234" i="4"/>
  <c r="M1235" i="4"/>
  <c r="M1236" i="4"/>
  <c r="M1211" i="4"/>
  <c r="M1212" i="4"/>
  <c r="M1213" i="4"/>
  <c r="M1214" i="4"/>
  <c r="M1215" i="4"/>
  <c r="M1216" i="4"/>
  <c r="M1217" i="4"/>
  <c r="M1218" i="4"/>
  <c r="M1219" i="4"/>
  <c r="M1220" i="4"/>
  <c r="M1210" i="4"/>
  <c r="F767" i="6" l="1"/>
  <c r="F766" i="6"/>
  <c r="F663" i="6"/>
  <c r="F639" i="6"/>
  <c r="F608" i="6"/>
  <c r="F535" i="6"/>
  <c r="F502" i="6"/>
  <c r="F453" i="6"/>
  <c r="F405" i="6"/>
  <c r="F307" i="6"/>
  <c r="F292" i="6"/>
  <c r="F175" i="6"/>
  <c r="F174" i="6"/>
  <c r="F140" i="6"/>
  <c r="F139" i="6"/>
  <c r="F78" i="6"/>
  <c r="F48" i="6"/>
  <c r="F47" i="6"/>
</calcChain>
</file>

<file path=xl/sharedStrings.xml><?xml version="1.0" encoding="utf-8"?>
<sst xmlns="http://schemas.openxmlformats.org/spreadsheetml/2006/main" count="10036" uniqueCount="3891">
  <si>
    <t>ПІБ</t>
  </si>
  <si>
    <t>Курс</t>
  </si>
  <si>
    <t>Группа</t>
  </si>
  <si>
    <t>Телефон</t>
  </si>
  <si>
    <t>М/Ж</t>
  </si>
  <si>
    <t>льгота</t>
  </si>
  <si>
    <t>Студенческий</t>
  </si>
  <si>
    <t>Код студента</t>
  </si>
  <si>
    <t>Иностр</t>
  </si>
  <si>
    <t>Изуч язык</t>
  </si>
  <si>
    <t>Общ</t>
  </si>
  <si>
    <t>л/м</t>
  </si>
  <si>
    <t>Живет до</t>
  </si>
  <si>
    <t>БЕК</t>
  </si>
  <si>
    <t xml:space="preserve">Обуч. до </t>
  </si>
  <si>
    <t>Мыло</t>
  </si>
  <si>
    <t>Ф</t>
  </si>
  <si>
    <t>И</t>
  </si>
  <si>
    <t>О</t>
  </si>
  <si>
    <t>СПИСОК</t>
  </si>
  <si>
    <t>факультету "Економічної інформатики"</t>
  </si>
  <si>
    <t>напрям підготовки 6.030502 "Економічна кібернетика"</t>
  </si>
  <si>
    <t>К</t>
  </si>
  <si>
    <t>СТ</t>
  </si>
  <si>
    <t xml:space="preserve">К - </t>
  </si>
  <si>
    <t xml:space="preserve">Б - </t>
  </si>
  <si>
    <t>М -</t>
  </si>
  <si>
    <t>Ж -</t>
  </si>
  <si>
    <t>напрям підготовки 6.030506 "Прикладна статистика"</t>
  </si>
  <si>
    <t>сирота</t>
  </si>
  <si>
    <t xml:space="preserve">напрям підготовки 6.050101 "Комп'ютерні науки" </t>
  </si>
  <si>
    <t>м</t>
  </si>
  <si>
    <t>ж</t>
  </si>
  <si>
    <t>Макакенко Олексій Володимирович</t>
  </si>
  <si>
    <t>Асесоров Роман Віталійович</t>
  </si>
  <si>
    <t>Стоказ Дмитро Максимович</t>
  </si>
  <si>
    <t>Бочарова Юлія Павлівна</t>
  </si>
  <si>
    <t>Орел Микита Дмитрович</t>
  </si>
  <si>
    <t>Заржецький Владислав Іванович</t>
  </si>
  <si>
    <t>Онищенко Анастасія Анатоліївна</t>
  </si>
  <si>
    <t>Яроцька Вікторія Андріївна</t>
  </si>
  <si>
    <t>Дроботенко Карина Сергіївна</t>
  </si>
  <si>
    <t>Мацюра Дмитро Андрійович</t>
  </si>
  <si>
    <t>Деревянко Владислав Олексійович</t>
  </si>
  <si>
    <t>Холод Віктор Анатолійович</t>
  </si>
  <si>
    <t>Клочко Ольга Олександрівна</t>
  </si>
  <si>
    <t>Вінник Марина Олексіївна</t>
  </si>
  <si>
    <t>Крюков Кирило Олександрович</t>
  </si>
  <si>
    <t>Пянтакова Вікторія Олександрівна</t>
  </si>
  <si>
    <t>Слюсаренко Дмитро Сергійович</t>
  </si>
  <si>
    <t>Діденко Марк Юрійович</t>
  </si>
  <si>
    <t>Дука Дмитро Євгенович</t>
  </si>
  <si>
    <t>Кравцов Олексій Дмитрович</t>
  </si>
  <si>
    <t>Попова Анастасія Олегівна</t>
  </si>
  <si>
    <t>Бондар Анастасія Віталіївна</t>
  </si>
  <si>
    <t>Мілка Євгеній Володимирович</t>
  </si>
  <si>
    <t>Гладков Олексій Юрійович</t>
  </si>
  <si>
    <t>Віннікова Єлизавета Олександрівна</t>
  </si>
  <si>
    <t>Сидоренко Андрій Олександрович</t>
  </si>
  <si>
    <t>Ярмоленко Надія Вячеславівна</t>
  </si>
  <si>
    <t>Глєбов Вадим Олександрович</t>
  </si>
  <si>
    <t>Бєлозьорова Анна Олександрівна</t>
  </si>
  <si>
    <t>Безуглий Денис Євгенович</t>
  </si>
  <si>
    <t>Сороколетова Валерія Юріївна</t>
  </si>
  <si>
    <t>Александров Сергій Сергійович</t>
  </si>
  <si>
    <t>Череднік Ярослав Димитрійович</t>
  </si>
  <si>
    <t>Хожай Владислав Олександрович</t>
  </si>
  <si>
    <t>Парфьонова Тетяна Юріївна</t>
  </si>
  <si>
    <t>Косиченко Вероніка Анатоліївна</t>
  </si>
  <si>
    <t>Гончаренко Володимир Анатолійович</t>
  </si>
  <si>
    <t>Самотой Владислав Євгенійович</t>
  </si>
  <si>
    <t>Сабакаров Гліб Дмитрович</t>
  </si>
  <si>
    <t>Баран Василь Анатолійович</t>
  </si>
  <si>
    <t>Петров Євген Михайлович</t>
  </si>
  <si>
    <t>Харітонов Владислав Станіславович</t>
  </si>
  <si>
    <t>Лугачева Тетяна Володимирівна</t>
  </si>
  <si>
    <t>Пастушенко Юлія Едуардівна</t>
  </si>
  <si>
    <t>Пугачов Валерій Анатолійович</t>
  </si>
  <si>
    <t>Байдін Сергій Олегович</t>
  </si>
  <si>
    <t>Сидоренко Владислав Ігорович</t>
  </si>
  <si>
    <t>Демченко Іван Борисович</t>
  </si>
  <si>
    <t>Поліщук Ганна Петрівна</t>
  </si>
  <si>
    <t>Лазутський Іван Анатолійович</t>
  </si>
  <si>
    <t>Данильєв Віктор Олександрович</t>
  </si>
  <si>
    <t>Скороход Олександр Андрійович</t>
  </si>
  <si>
    <t>1м</t>
  </si>
  <si>
    <t>Куратор групи: Андрющенко Тетяна Юріївна</t>
  </si>
  <si>
    <t>Ветлугіна Лариса Євгеніївна</t>
  </si>
  <si>
    <t>Масіч Аліна Сергіївна</t>
  </si>
  <si>
    <t>Отрощенко Єлизавета Вагифівна</t>
  </si>
  <si>
    <t>Лазуренко Анна Сергіївна</t>
  </si>
  <si>
    <t>іностр.</t>
  </si>
  <si>
    <t>Супрунюк Ірина Олександрівна</t>
  </si>
  <si>
    <t>Кононова Альона Михайлівна</t>
  </si>
  <si>
    <t>Турлапов Віталій Вячеславович</t>
  </si>
  <si>
    <t>Матосова Вікторія Андріївна</t>
  </si>
  <si>
    <t>Басенко Юлія Віталіївна</t>
  </si>
  <si>
    <t xml:space="preserve">Куратор групи: </t>
  </si>
  <si>
    <t>Бондаренко Вікторія Сергіївна</t>
  </si>
  <si>
    <t>Гребьонкін Роман Юрійович</t>
  </si>
  <si>
    <t>Загребельний Рустам Мехтіович</t>
  </si>
  <si>
    <t>Зінченко Ярослава Андріївна</t>
  </si>
  <si>
    <t>Касьяненко Лілія Сергіївна</t>
  </si>
  <si>
    <t>Клокова Ольга Вікторівна</t>
  </si>
  <si>
    <t>Ленко Олександра Едуардівна</t>
  </si>
  <si>
    <t>Наумочкіна Анастасія Олександрівна</t>
  </si>
  <si>
    <t>Погорельцева Владислава Вячеславівна</t>
  </si>
  <si>
    <t>Савлучинський Олександр Олександрович</t>
  </si>
  <si>
    <t>Святаш Дар`я Віталіївна</t>
  </si>
  <si>
    <t>Сироткіна Марина Михайлівна</t>
  </si>
  <si>
    <t>Токар Артем Віталійович</t>
  </si>
  <si>
    <t>Тулуп Вікторія Артемівна</t>
  </si>
  <si>
    <t>Шмирьова Юлія Олександрівна</t>
  </si>
  <si>
    <t>Шпак Анна Володимирівна</t>
  </si>
  <si>
    <t>Яковлєв Антон Анатолійович</t>
  </si>
  <si>
    <t>Бойченко Марія Геннадіївна</t>
  </si>
  <si>
    <t>Братчик Анастасія Дмитрівна</t>
  </si>
  <si>
    <t>Власова Ганна АндріЇвна</t>
  </si>
  <si>
    <t>Кравець Ярослав Олегович</t>
  </si>
  <si>
    <t>Мітрушина Анастасія Євгеніївна</t>
  </si>
  <si>
    <t>Осіпова Юлія Сергіївна</t>
  </si>
  <si>
    <t>Павліченко Поліна Володимирівна</t>
  </si>
  <si>
    <t>Пономаренко Ірина Євгенівна</t>
  </si>
  <si>
    <t>Скорик Сергій Олександрович</t>
  </si>
  <si>
    <t>Терлига Тарас Геннадійович</t>
  </si>
  <si>
    <t>Фесенко Софія Павлівна</t>
  </si>
  <si>
    <t>Бринза Максим Андрійович</t>
  </si>
  <si>
    <t>Горбатенко Василь Сергійович</t>
  </si>
  <si>
    <t>Зернов Владислав Валерійович</t>
  </si>
  <si>
    <t>Іскра Віктор Андрійович</t>
  </si>
  <si>
    <t>Коваленко Денис Олегович</t>
  </si>
  <si>
    <t>Колеснік Вячеслав Валерійович</t>
  </si>
  <si>
    <t>Мороховська Марина Вікторівна</t>
  </si>
  <si>
    <t>Немирич Поліна Сергіївна</t>
  </si>
  <si>
    <t>Овчарук Максим Володимирович</t>
  </si>
  <si>
    <t>Погуляка Іван Григорович</t>
  </si>
  <si>
    <t>Потаманов Олександр Сергійович</t>
  </si>
  <si>
    <t>Русліченко Роман Сергійович</t>
  </si>
  <si>
    <t>Санін Денис Сергійович</t>
  </si>
  <si>
    <t>Степанов Максим Анатолійович</t>
  </si>
  <si>
    <t>Тарасюк Владислав Володимирович</t>
  </si>
  <si>
    <t>Титаренко Микола Павлович</t>
  </si>
  <si>
    <t>Цемма Дмитро Олександрович</t>
  </si>
  <si>
    <t>Баляниця Артем Гамлетович</t>
  </si>
  <si>
    <t>Басова Катерина Олександрівна</t>
  </si>
  <si>
    <t>Бічхіджи Сергій Володимирович</t>
  </si>
  <si>
    <t>Богданова Марина Вячеславівна</t>
  </si>
  <si>
    <t>Верещака Альона Юріївна</t>
  </si>
  <si>
    <t>Демцюра Ольга Олександрівна</t>
  </si>
  <si>
    <t>Душенко Ігор Олександрович</t>
  </si>
  <si>
    <t>Жуков Олександр Валерійович</t>
  </si>
  <si>
    <t>Загребельна Вероніка Зоранівна</t>
  </si>
  <si>
    <t>Касперович Ярослав Леонідович</t>
  </si>
  <si>
    <t>Коровін Дмитро Сергійович</t>
  </si>
  <si>
    <t>Коскіна Анна Сергіївна</t>
  </si>
  <si>
    <t>Малявіна Кристина Сергіївна</t>
  </si>
  <si>
    <t>Немченко Анна Володимирівна</t>
  </si>
  <si>
    <t>Новіков Максим Сергійович</t>
  </si>
  <si>
    <t>Педан Олег Анатолійович</t>
  </si>
  <si>
    <t>Сергієнко Владислав Костянтинович</t>
  </si>
  <si>
    <t>Халюта Ігор Олександрович</t>
  </si>
  <si>
    <t>Хлівецький Євгеній Вікторович</t>
  </si>
  <si>
    <t>Антипіна Олександра Вадимівна</t>
  </si>
  <si>
    <t>Біскаль Даніїл Сергійович</t>
  </si>
  <si>
    <t>Борбат Віталій Юрійович</t>
  </si>
  <si>
    <t>Глазньов Руслан Олександрович</t>
  </si>
  <si>
    <t>Єрьоміна Анастасія Григорівна</t>
  </si>
  <si>
    <t>Каплін Михайло Вадимович</t>
  </si>
  <si>
    <t>Конюхов Єгор Євгенович</t>
  </si>
  <si>
    <t>Кот Всеволод Леонідович</t>
  </si>
  <si>
    <t>Князь Катерина Олександрівна</t>
  </si>
  <si>
    <t xml:space="preserve">Ле Ван Туан </t>
  </si>
  <si>
    <t>Маслов Євген Андрійович</t>
  </si>
  <si>
    <t>Малєжик В'ячеслав В'ячеславович</t>
  </si>
  <si>
    <t>Мисько Тимофій Сергійович</t>
  </si>
  <si>
    <t>Неділько Анастасія Андріївна</t>
  </si>
  <si>
    <t>Недоступа Ярослав Віталійович</t>
  </si>
  <si>
    <t>Онищенко Сергій Сергійович</t>
  </si>
  <si>
    <t>Пирожкова Катерина Віталіївна</t>
  </si>
  <si>
    <t>Полупан Олена Сергіївна</t>
  </si>
  <si>
    <t>Роденко Ольга Сергіївна</t>
  </si>
  <si>
    <t>Салдан Ілля Ігорович</t>
  </si>
  <si>
    <t>Соловйова Дарія Олексіївна</t>
  </si>
  <si>
    <t>Солопов Владислав Ігорович</t>
  </si>
  <si>
    <t>Статівко Владислав Володимирович</t>
  </si>
  <si>
    <t>Ушаков Кирило Вячеславович</t>
  </si>
  <si>
    <t>Черкіс Анастасія Павлівна</t>
  </si>
  <si>
    <t>Гавленко Ярослава Юріївна</t>
  </si>
  <si>
    <t>Горбик Артем Юрійович</t>
  </si>
  <si>
    <t>Горєлова Марія Дмитрівна</t>
  </si>
  <si>
    <t>Гуляєва Валерія Валеріївна</t>
  </si>
  <si>
    <t>Гур`єва Катерина Олександрівна</t>
  </si>
  <si>
    <t>Дікунов Андрій Борисович</t>
  </si>
  <si>
    <t>Єрохіна Анастасія Олександрівна</t>
  </si>
  <si>
    <t>Калмикова Катерина Володимирівна</t>
  </si>
  <si>
    <t>Костенко Іван Максимович</t>
  </si>
  <si>
    <t>Крамаренко Анна Вячеславівна</t>
  </si>
  <si>
    <t>Кривомлинова Ельміра Олександрівна</t>
  </si>
  <si>
    <t>Кузнецова Ірина Романівна</t>
  </si>
  <si>
    <t>Лузан Ілля Євгенович</t>
  </si>
  <si>
    <t>Нікітіна Яна Олександрівна</t>
  </si>
  <si>
    <t>Самойленко Олеся Віталіївна</t>
  </si>
  <si>
    <t>Сердюк Єлизавета Олегівна</t>
  </si>
  <si>
    <t>Слєпцова Аліса Борисівна</t>
  </si>
  <si>
    <t>Столяренко Лілія Віталіївна</t>
  </si>
  <si>
    <t>Терешонкова Анастасія Олександрівна</t>
  </si>
  <si>
    <t>Цема Євгенія Іванівна</t>
  </si>
  <si>
    <t>Шулькевич Валерія Сергіївна</t>
  </si>
  <si>
    <t>Ярова Єлизавета Петрівна</t>
  </si>
  <si>
    <t>Гончаренко Ольга Євгеніївна</t>
  </si>
  <si>
    <t>Горбенко Роман Вікторович</t>
  </si>
  <si>
    <t>Матченко Анна Василівна</t>
  </si>
  <si>
    <t>Щербак Інна Анатоліївна</t>
  </si>
  <si>
    <t>Гоєва Аліна Іванівна</t>
  </si>
  <si>
    <t>Хохленкова Дар'я Вячеславівна</t>
  </si>
  <si>
    <t>Веретеник Владислав Русланович</t>
  </si>
  <si>
    <t>Васильченко Микита Андрійович</t>
  </si>
  <si>
    <t>Гурова Олександра Сергіївна</t>
  </si>
  <si>
    <t>Карцева Дар'я Анатоліївна</t>
  </si>
  <si>
    <t>Лобас Юлія Юріївна</t>
  </si>
  <si>
    <t>Миринська Анастасія Євгеніївна</t>
  </si>
  <si>
    <t>Осінцева Ксенія Володимирівна</t>
  </si>
  <si>
    <t>Полупан Артем Євгенович</t>
  </si>
  <si>
    <t>Пономаренко Данило Геннадійович</t>
  </si>
  <si>
    <t>Прищепа Данііл Олександрович</t>
  </si>
  <si>
    <t>Руденко Максим Олександрович</t>
  </si>
  <si>
    <t>Ісаєнко Данило Іванович</t>
  </si>
  <si>
    <t>Меліхов Дмитро Вадимович</t>
  </si>
  <si>
    <t>Мирошниченко Микола Сергійович</t>
  </si>
  <si>
    <t>Новікова Яна Миколаївна</t>
  </si>
  <si>
    <t>Свинарчук Іван Сергійович</t>
  </si>
  <si>
    <t>Сердюкова Карина Сергіївна</t>
  </si>
  <si>
    <t>Тихонов Артем Павлович</t>
  </si>
  <si>
    <t>(скорочений термін навчання)</t>
  </si>
  <si>
    <t>6.04.04.16.01</t>
  </si>
  <si>
    <t>Андрусенко Іван Олександрович</t>
  </si>
  <si>
    <t>Бестужев Владислав Олександрович</t>
  </si>
  <si>
    <t>Бондар Євген Анатолійович</t>
  </si>
  <si>
    <t>Бризицький Богдан Віталійович</t>
  </si>
  <si>
    <t>Кіян Єлизавета Володимирівна</t>
  </si>
  <si>
    <t>Коккей Вячеслав Володимирович</t>
  </si>
  <si>
    <t>Стаценко Олександр Сергійович</t>
  </si>
  <si>
    <t>Стріляний Владислав Ігорович</t>
  </si>
  <si>
    <t>Цебро Денис Сергійович</t>
  </si>
  <si>
    <t>Балюк Олександра Миколаївна</t>
  </si>
  <si>
    <t>Вартік Михайло Сергійович</t>
  </si>
  <si>
    <t>Гаврилов Владислав Ігорович</t>
  </si>
  <si>
    <t>Долженкова Тетяна Андріївна</t>
  </si>
  <si>
    <t>Дроботун Роман Андрійович</t>
  </si>
  <si>
    <t>Загурська Тетяна Олегівна</t>
  </si>
  <si>
    <t>Козлов Андрій Романович</t>
  </si>
  <si>
    <t>Кудінова Валерія Вартанівна</t>
  </si>
  <si>
    <t>Литвиненко Тарас Володимирович</t>
  </si>
  <si>
    <t>Мальованний Сергій Юрійович</t>
  </si>
  <si>
    <t>Ольшевський Тимур Вадимович</t>
  </si>
  <si>
    <t>Партола Андрій Андрійович</t>
  </si>
  <si>
    <t>6.04.51.16.01</t>
  </si>
  <si>
    <t xml:space="preserve">Куратор групи:  </t>
  </si>
  <si>
    <t>Барбашина Олена Вадимівна</t>
  </si>
  <si>
    <t>Басова Єлизавета Володимирівна</t>
  </si>
  <si>
    <t>Безугла Ксенія Євгенівна</t>
  </si>
  <si>
    <t>Білий Вячеслав Русланович</t>
  </si>
  <si>
    <t>Винокурова Вероніка Костянтинівна</t>
  </si>
  <si>
    <t>Володько Руслан Олександрович</t>
  </si>
  <si>
    <t>Гаркавий Станіслав Олегович</t>
  </si>
  <si>
    <t>Григоренко Ганна Сергіївна</t>
  </si>
  <si>
    <t>Деточенко Ірина Миколаївна</t>
  </si>
  <si>
    <t>Косухіна Анна Едуардівна</t>
  </si>
  <si>
    <t>Лапушинська Аліна Андріївна</t>
  </si>
  <si>
    <t>Прядко Максим Олексійович</t>
  </si>
  <si>
    <t>Седова Ілона Сергіївна</t>
  </si>
  <si>
    <t>Селюков Сергій Андрійович</t>
  </si>
  <si>
    <t>Сіроштан Юлія Олександрівна</t>
  </si>
  <si>
    <t>Федоренко Дмитро Євгенович</t>
  </si>
  <si>
    <t>Харченко Марія Михайлівна</t>
  </si>
  <si>
    <t>Ширков Андрій Олегович</t>
  </si>
  <si>
    <t>Ямпольський Володимир Євгенович</t>
  </si>
  <si>
    <t>Білик Сергій Іванович</t>
  </si>
  <si>
    <t>Болгарський Олексій Олегович</t>
  </si>
  <si>
    <t>Ганчев Ігор Віталійович</t>
  </si>
  <si>
    <t>Гокін Олексій Олександрович</t>
  </si>
  <si>
    <t>Гриненко Сергій Володимирович</t>
  </si>
  <si>
    <t>Давиденко Ярослав Олегович</t>
  </si>
  <si>
    <t>Кієнко Станіслав Віталійович</t>
  </si>
  <si>
    <t>Лістьєв Захар Сергійович</t>
  </si>
  <si>
    <t>Лук`янченко Наталія Романівна</t>
  </si>
  <si>
    <t>Малихіна Любов Олексіївна</t>
  </si>
  <si>
    <t>Малихіна Надія Олексіївна</t>
  </si>
  <si>
    <t>Пікалов Ігор Олександрович</t>
  </si>
  <si>
    <t>Томонова Маргарита Олегівна</t>
  </si>
  <si>
    <t>Фам Туан Дат</t>
  </si>
  <si>
    <t>Чернецький Дмитро Павлович</t>
  </si>
  <si>
    <t>Чорний Олег Віталійович</t>
  </si>
  <si>
    <t>Шабалтас Карина Олександрівна</t>
  </si>
  <si>
    <t>Акіншин Дмитро Едуардович</t>
  </si>
  <si>
    <t>Арваніді Олексій Олексійович</t>
  </si>
  <si>
    <t>Білоусова Маргарита Володимирівна</t>
  </si>
  <si>
    <t>Братівнік Артем Русланович</t>
  </si>
  <si>
    <t>Говоров Михайло Сакхєр</t>
  </si>
  <si>
    <t>Гузенко Микита Олексійович</t>
  </si>
  <si>
    <t>Діщенко Юлія Сергіївна</t>
  </si>
  <si>
    <t>Євсеєв Дмитро Сергійович</t>
  </si>
  <si>
    <t>Євсєєнко Катерина Євгенівна</t>
  </si>
  <si>
    <t>Зілько Єлизавета Олександрівна</t>
  </si>
  <si>
    <t>Лобанов Денис Володимирович</t>
  </si>
  <si>
    <t>Макаренко Єлизавета Сергіївна</t>
  </si>
  <si>
    <t>Мамаєв Олександр Михайлович</t>
  </si>
  <si>
    <t>Нехорошев Олег Володимирович</t>
  </si>
  <si>
    <t>Нещеретний Олександр Олексійович</t>
  </si>
  <si>
    <t>Воловник Михайло Олегович</t>
  </si>
  <si>
    <t>Єрещенко Олена Дмитрівна</t>
  </si>
  <si>
    <t>Живіло Павло Олександрович</t>
  </si>
  <si>
    <t>Лаврик Максим Вікторович</t>
  </si>
  <si>
    <t>Логвиненко Даріна Ігорівна</t>
  </si>
  <si>
    <t>Лопатюк Олександр Юрійович</t>
  </si>
  <si>
    <t>Мартинова Валерія Володимирівна</t>
  </si>
  <si>
    <t>Мурадова Юлія Олегівна</t>
  </si>
  <si>
    <t xml:space="preserve">Нгуєн Куок Хань </t>
  </si>
  <si>
    <t>Проценко Ілля Геннадійович</t>
  </si>
  <si>
    <t>Саввін Дмитро Вячеславович</t>
  </si>
  <si>
    <t>Слободенюк Єлизавета Володимирівна</t>
  </si>
  <si>
    <t>Смага Ольга Василівна</t>
  </si>
  <si>
    <t>Трощій Анастасія Олександрівна</t>
  </si>
  <si>
    <t>Хажиліна Олександра Андріївна</t>
  </si>
  <si>
    <t>Чепель Олег Віталійович</t>
  </si>
  <si>
    <t>Штихнов Володимир Володимирович</t>
  </si>
  <si>
    <t>Штрассер Марія Борисівна</t>
  </si>
  <si>
    <t>спеціальність 186 «Видавництво та поліграфія»</t>
  </si>
  <si>
    <t>Боженко Андрій В`ячеславович</t>
  </si>
  <si>
    <t>Бурнос Дмитро Ігорович</t>
  </si>
  <si>
    <t>Гарець Юлія Олександрівна</t>
  </si>
  <si>
    <t>Євсєєва Єлізавета Леонардівна</t>
  </si>
  <si>
    <t>Єршова Любов Миколаївна</t>
  </si>
  <si>
    <t>Єфіменко Роман Павлович</t>
  </si>
  <si>
    <t>Карпенко Ангеліна Сергіївна</t>
  </si>
  <si>
    <t>Козінець Тетяна Олександрівна</t>
  </si>
  <si>
    <t>Колотіло Таїсія Віталіївна</t>
  </si>
  <si>
    <t>Кравченко Дар`я Андріївна</t>
  </si>
  <si>
    <t>Лабазова Карина Владиславівна</t>
  </si>
  <si>
    <t>Лисенко Олександр Віталійович</t>
  </si>
  <si>
    <t>Манцуровський Максим Ігорович</t>
  </si>
  <si>
    <t>Морозова Єлизавета Юріївна</t>
  </si>
  <si>
    <t>Побирохіна Катерина Андріївна</t>
  </si>
  <si>
    <t>Тимченко Вікторія Віталіївна</t>
  </si>
  <si>
    <t>Хміль Анастасія Миколаївна</t>
  </si>
  <si>
    <t>Чернєва Ярослава Володимирівна</t>
  </si>
  <si>
    <t>Щиглов Сергій Вадимович</t>
  </si>
  <si>
    <t>6.04.61.16.01</t>
  </si>
  <si>
    <t>Пещерова Анастасія Сергіївна</t>
  </si>
  <si>
    <t>Пихова Марія Олексіївна</t>
  </si>
  <si>
    <t>Подольська Катерина Володимирівна</t>
  </si>
  <si>
    <t>Виноградов Кевін Девидсонович</t>
  </si>
  <si>
    <t>Скуменко Павло Сергійович</t>
  </si>
  <si>
    <t>спеціальність 51  "Економіка"</t>
  </si>
  <si>
    <t>спеціалізація "Економічна кібернетика"</t>
  </si>
  <si>
    <t>спеціалізація "Бізнес статистика і аналітика"</t>
  </si>
  <si>
    <t xml:space="preserve">Єфіменко Артем Павлович </t>
  </si>
  <si>
    <t>Ісламов Магомед Вісітович</t>
  </si>
  <si>
    <t>Коломієць Вікторія Геннадіївна</t>
  </si>
  <si>
    <t>ХА №11336893</t>
  </si>
  <si>
    <t>ХА №11336884</t>
  </si>
  <si>
    <t>ХА № 11336887</t>
  </si>
  <si>
    <t>ХА №11336889</t>
  </si>
  <si>
    <t>ХА №11336888</t>
  </si>
  <si>
    <t>ХА №11336886</t>
  </si>
  <si>
    <t>ХА №11336894</t>
  </si>
  <si>
    <t>ХА №11336892</t>
  </si>
  <si>
    <t>ХА №11337177</t>
  </si>
  <si>
    <t>ХА №11337175</t>
  </si>
  <si>
    <t>ХА №11336948</t>
  </si>
  <si>
    <t>ХА №11337182</t>
  </si>
  <si>
    <t>ХА №11337179</t>
  </si>
  <si>
    <t>ХА №11337203</t>
  </si>
  <si>
    <t>ХА №11337188</t>
  </si>
  <si>
    <t>ХА №11337184</t>
  </si>
  <si>
    <t>ХА №11337200</t>
  </si>
  <si>
    <t>ХА №11337207</t>
  </si>
  <si>
    <t>ХА №11337208</t>
  </si>
  <si>
    <t>ХА №11337198</t>
  </si>
  <si>
    <t>ХА №11337197</t>
  </si>
  <si>
    <t>ХА №11337185</t>
  </si>
  <si>
    <t>ХА №11337191</t>
  </si>
  <si>
    <t>ХА №11337234</t>
  </si>
  <si>
    <t>ХА №11337205</t>
  </si>
  <si>
    <t>ХА №11337224</t>
  </si>
  <si>
    <t>ХА №11337228</t>
  </si>
  <si>
    <t>ХА №11337222</t>
  </si>
  <si>
    <t>ХА №11337404</t>
  </si>
  <si>
    <t>ХА №11337604</t>
  </si>
  <si>
    <t>ХА №11337592</t>
  </si>
  <si>
    <t>ХА №11337402</t>
  </si>
  <si>
    <t>ХА №11337599</t>
  </si>
  <si>
    <t>ХА №11337591</t>
  </si>
  <si>
    <t>ХА №11337601</t>
  </si>
  <si>
    <t>Байрамов Азат Раміль огли</t>
  </si>
  <si>
    <t>Гусейнов Новруз Султан огли</t>
  </si>
  <si>
    <t>Ромов Еміль Сергійович</t>
  </si>
  <si>
    <t>Обманкіна Анастасія Андріївна</t>
  </si>
  <si>
    <t>Зульфюгаров Ібадат Шарафат огли</t>
  </si>
  <si>
    <t>Старченко Владислав Миколайович</t>
  </si>
  <si>
    <t>Резнік Катерина Валеріївна</t>
  </si>
  <si>
    <t>096 264 04 40</t>
  </si>
  <si>
    <t xml:space="preserve"> 097 506 72 57</t>
  </si>
  <si>
    <t>095 751 45 42</t>
  </si>
  <si>
    <t>095 861 69 12</t>
  </si>
  <si>
    <t>096 022 89 59</t>
  </si>
  <si>
    <t>050 570 37 27</t>
  </si>
  <si>
    <t>099 100 79 73</t>
  </si>
  <si>
    <t>099 074 69 24</t>
  </si>
  <si>
    <t>спеціалізація «Технологія електроних мультимедійних видань»</t>
  </si>
  <si>
    <t>16.51.01</t>
  </si>
  <si>
    <t>16.51.03</t>
  </si>
  <si>
    <t>16.51.04</t>
  </si>
  <si>
    <t>16.51.06</t>
  </si>
  <si>
    <t>16.51.07</t>
  </si>
  <si>
    <t>16.51.08</t>
  </si>
  <si>
    <t>16.51.09</t>
  </si>
  <si>
    <t>16.51.10</t>
  </si>
  <si>
    <t>16.51.11</t>
  </si>
  <si>
    <t>16.51.13</t>
  </si>
  <si>
    <t>16.51.15</t>
  </si>
  <si>
    <t>16.51.16</t>
  </si>
  <si>
    <t>16.51.18</t>
  </si>
  <si>
    <t>16.51.19</t>
  </si>
  <si>
    <t>16.51.38</t>
  </si>
  <si>
    <t>16.51.41</t>
  </si>
  <si>
    <t>16.51.43</t>
  </si>
  <si>
    <t>16.51.48</t>
  </si>
  <si>
    <t>16.51.40</t>
  </si>
  <si>
    <t>16.61.04</t>
  </si>
  <si>
    <t>16.61.06</t>
  </si>
  <si>
    <t>16.61.15</t>
  </si>
  <si>
    <t>16.61.07</t>
  </si>
  <si>
    <t>16.61.08</t>
  </si>
  <si>
    <t>16.61.13</t>
  </si>
  <si>
    <t>16.61.14</t>
  </si>
  <si>
    <t>Давлатов Пірназар Еркін углі</t>
  </si>
  <si>
    <t>Алієв Рашад Рауф огли</t>
  </si>
  <si>
    <t>Сухоручкін Святослав Володимирович</t>
  </si>
  <si>
    <t>Рижова Валерія Ігорівна</t>
  </si>
  <si>
    <t>16.51.82</t>
  </si>
  <si>
    <t xml:space="preserve">іноз. </t>
  </si>
  <si>
    <t>іноз.</t>
  </si>
  <si>
    <t>Кравченко Олеся Сергіївна</t>
  </si>
  <si>
    <t>спеціальність 51"Економіка"</t>
  </si>
  <si>
    <t>Андрусик Євгеній Валерійович</t>
  </si>
  <si>
    <t>Афонічев Олександр Олександрович</t>
  </si>
  <si>
    <t>Белінський Андрій Андрійович</t>
  </si>
  <si>
    <t>Білоусова Анастасія Костянтинівна</t>
  </si>
  <si>
    <t>Гиров Владислав Олегович</t>
  </si>
  <si>
    <t>Кучук Аліна Олегівна</t>
  </si>
  <si>
    <t>Кадигроб Михайло Юрійович</t>
  </si>
  <si>
    <t>Кудрявець Денис Валерійович</t>
  </si>
  <si>
    <t>Пожарська Ірина Сергіївна</t>
  </si>
  <si>
    <t>Руда Олена Андріївна</t>
  </si>
  <si>
    <t>Труш Владислав Геннадійович</t>
  </si>
  <si>
    <t>спеціалізація "Економіка та бізнес-моделювання"</t>
  </si>
  <si>
    <t>Кісельов Олександр Віталійович</t>
  </si>
  <si>
    <t>Савченко Діана Олегівна</t>
  </si>
  <si>
    <t>Маншиліна Ганна Дмитріївна</t>
  </si>
  <si>
    <t>Сердюк Вадим Євгенович</t>
  </si>
  <si>
    <t>Кашуба Орина Ігорівна</t>
  </si>
  <si>
    <t>Котелевець Єгор Костянтинович</t>
  </si>
  <si>
    <t>Кравченко Іван Сергійович</t>
  </si>
  <si>
    <t>Лисанюк Микита Сергійович</t>
  </si>
  <si>
    <t>Підгірний Юрій Сергійович</t>
  </si>
  <si>
    <t>Поляков Денис Максимович</t>
  </si>
  <si>
    <t>Пугачов Євгеній Дмитрович</t>
  </si>
  <si>
    <t>Сиром'ятников Богдан Анатолійович</t>
  </si>
  <si>
    <t>Сльота Богдан Сергійович</t>
  </si>
  <si>
    <t>Токар Олександр Олесандрович</t>
  </si>
  <si>
    <t>Кіях Максим Віталійович</t>
  </si>
  <si>
    <t>Лубінець Олександр Русланович</t>
  </si>
  <si>
    <t>Павлюк Анастасія Геннадіївна</t>
  </si>
  <si>
    <t>Тягло Євген Ігорович</t>
  </si>
  <si>
    <t>Бабенко Юлія Сергівна</t>
  </si>
  <si>
    <t>Берестовий Артем Віталійович</t>
  </si>
  <si>
    <t>Бородовська Ксенія Ростиславівна</t>
  </si>
  <si>
    <t>Горбань Лакі Аромасівна</t>
  </si>
  <si>
    <t>Єрмілов Єгор Дмитрович</t>
  </si>
  <si>
    <t>Запрягайло Владислав Ігорович</t>
  </si>
  <si>
    <t>Зубко Карина Володимирівна</t>
  </si>
  <si>
    <t>Іванієнко Дар'я Дмитрівна</t>
  </si>
  <si>
    <t>Калашник Кристина Олександрівна</t>
  </si>
  <si>
    <t>Кієвець Іван Геннадійович</t>
  </si>
  <si>
    <t>Лавро Олена Юріївна</t>
  </si>
  <si>
    <t>Литвинець Анастасія Станіславівна</t>
  </si>
  <si>
    <t>Логвинович Євгенія Романівна</t>
  </si>
  <si>
    <t>Майстренко Дар'я Володимирівна</t>
  </si>
  <si>
    <t>Мельман Анастасія Яківна</t>
  </si>
  <si>
    <t>Псурцев Андрій Юрійович</t>
  </si>
  <si>
    <t>Стогній Анастасія Русланівна</t>
  </si>
  <si>
    <t>Титаренко Аліна Сергіївна</t>
  </si>
  <si>
    <t>Чех Ірина Володимирівна</t>
  </si>
  <si>
    <t>Білодід Олександр Юрійович</t>
  </si>
  <si>
    <t>Боброва Єлизавета Олександрівна</t>
  </si>
  <si>
    <t>Діденко Ярослава Сергіївна</t>
  </si>
  <si>
    <t>Дружина Анастасія Вадимівна</t>
  </si>
  <si>
    <t>Друзенко Катерина Сергіївна</t>
  </si>
  <si>
    <t>Жуков Богдан Валерійович</t>
  </si>
  <si>
    <t>Іноземцев Олександр Олександрович</t>
  </si>
  <si>
    <t>Кізілова Анастасія Сергіївна</t>
  </si>
  <si>
    <t>Мінцев Сергій Олександрович</t>
  </si>
  <si>
    <t>Мірошниченко Максим Олександрович</t>
  </si>
  <si>
    <t>Надворна Яна Миколаївна</t>
  </si>
  <si>
    <t>Подорожко Дмитро Вікторович</t>
  </si>
  <si>
    <t>Попова Катерина Сергіївна</t>
  </si>
  <si>
    <t>Руднев Артем Ігорович</t>
  </si>
  <si>
    <t>Свіщов Олег Дмитрович</t>
  </si>
  <si>
    <t>Тройно Артем Андрійович</t>
  </si>
  <si>
    <t>Ульянцев Артем Миколайович</t>
  </si>
  <si>
    <t>Чалий Кирило Євгенович</t>
  </si>
  <si>
    <t>Чурилов Вячеслав Олександрович</t>
  </si>
  <si>
    <t>Юрченко Анастасія Павлівна</t>
  </si>
  <si>
    <t>Безкоровайний Микола Олександрович</t>
  </si>
  <si>
    <t>Голубков Даниїл Віталійович</t>
  </si>
  <si>
    <t>Дементьєва Олександра Аркадіївна</t>
  </si>
  <si>
    <t>Демченко Вадим Леонідович</t>
  </si>
  <si>
    <t>Жуков Єгор Дмитрович</t>
  </si>
  <si>
    <t>Зімонін Віталій Вікторович</t>
  </si>
  <si>
    <t>Клименко Олександр Андрійович</t>
  </si>
  <si>
    <t>Лисенко Ігор Віталійович</t>
  </si>
  <si>
    <t>Мовчан Антон Денисович</t>
  </si>
  <si>
    <t>Несведова Надія Олександрівна</t>
  </si>
  <si>
    <t>Новіков Владислав Вікторович</t>
  </si>
  <si>
    <t>Олєйникова Анастасія Віталіївна</t>
  </si>
  <si>
    <t>Олійник Микита Владиславович</t>
  </si>
  <si>
    <t>Перепелиця Артем Юрійович</t>
  </si>
  <si>
    <t>Подоляка Ігор Володимирович</t>
  </si>
  <si>
    <t>Савченко Дмитро Сергійович</t>
  </si>
  <si>
    <t>Токарев Михайло Ігорович</t>
  </si>
  <si>
    <t>Тушишвілі Ніко Мурманович</t>
  </si>
  <si>
    <t>Шейн Ілля Едуардович</t>
  </si>
  <si>
    <t>Волкова Софія Олександрівна</t>
  </si>
  <si>
    <t>Гончарова Єлизавета Юріївна</t>
  </si>
  <si>
    <t>Гучек Владислава Вячеславівна</t>
  </si>
  <si>
    <t>Долотін Олег Дмитрович</t>
  </si>
  <si>
    <t>Дорошенко Богдан Андрійович</t>
  </si>
  <si>
    <t>Жовта Олександра Дмитрівна</t>
  </si>
  <si>
    <t>Затона Маргарита Вікторівна</t>
  </si>
  <si>
    <t>Кірєєва Юлія Олександрівна</t>
  </si>
  <si>
    <t>Круглікова Поліна Андріївна</t>
  </si>
  <si>
    <t>Курбатова Марія Віталіївна</t>
  </si>
  <si>
    <t>Надьон Олена Віталіївна</t>
  </si>
  <si>
    <t>Назаренко Данило Євгенович</t>
  </si>
  <si>
    <t>Панков Кирило Андрійович</t>
  </si>
  <si>
    <t>Пшеничний Олександр Петрович</t>
  </si>
  <si>
    <t>Серьогіна Валерія Володимирівна</t>
  </si>
  <si>
    <t>Сльота Інна Юріївна</t>
  </si>
  <si>
    <t>Стрілков Дмитро Андрійович</t>
  </si>
  <si>
    <t>Суходол Катерина Юріївна</t>
  </si>
  <si>
    <t>Сорокіна Вікторія Олександрівна</t>
  </si>
  <si>
    <t>Фішгендлєр Тетяна Олегівна</t>
  </si>
  <si>
    <t>Шутікова Юлія Русланівна</t>
  </si>
  <si>
    <t>Бєляніна Катерина Ігорівна</t>
  </si>
  <si>
    <t>Вагин Ярослав Олександрович</t>
  </si>
  <si>
    <t>Касап Вікторія Сергіївна</t>
  </si>
  <si>
    <t>Малова Олена Ігорівна</t>
  </si>
  <si>
    <t>Мишакова Аліна Андріївна</t>
  </si>
  <si>
    <t>Нгуєн Хієн Чанг</t>
  </si>
  <si>
    <t>Рожик Денис Сергійович</t>
  </si>
  <si>
    <t>Філіпчук Анастасія Сергіївна</t>
  </si>
  <si>
    <t>Єрофєєва Дар'я Сергіївна</t>
  </si>
  <si>
    <t>Жаров Олександр Олександрович</t>
  </si>
  <si>
    <t>Карлов Дмитро Сергійович</t>
  </si>
  <si>
    <t>Крохін Владислав Костянтинович</t>
  </si>
  <si>
    <t>Нетеса Артем Сергійович</t>
  </si>
  <si>
    <t>Бабич Марина Юріївна</t>
  </si>
  <si>
    <t>Безмощук Анатолій Сергійович</t>
  </si>
  <si>
    <t>Бишов Владислав Андрійович</t>
  </si>
  <si>
    <t>Бондаренко Микита Антонович</t>
  </si>
  <si>
    <t>Бритвін Олег Вікторович</t>
  </si>
  <si>
    <t>Варкута Роман Андрійович</t>
  </si>
  <si>
    <t>Клютко Владислав Юрійович</t>
  </si>
  <si>
    <t>Колесніков Олексій Павлович</t>
  </si>
  <si>
    <t xml:space="preserve">Луценко Оксана Сергіївна </t>
  </si>
  <si>
    <t>Маренич Денис Ігорович</t>
  </si>
  <si>
    <t>Марченко Олександр Сергійович</t>
  </si>
  <si>
    <t>Матяш Юлія Олександрівна</t>
  </si>
  <si>
    <t>Мафтуляк Денис Сергійович</t>
  </si>
  <si>
    <t>Москаленко Євгеній Олександрович</t>
  </si>
  <si>
    <t>Нікітенко Дмитро Миколайович</t>
  </si>
  <si>
    <t>Сало Ярослав Васильович</t>
  </si>
  <si>
    <t>Трофименко Марія Юріївна</t>
  </si>
  <si>
    <t>Худякова Аліна Михайлівна</t>
  </si>
  <si>
    <t>Шварко Максим Олександрович</t>
  </si>
  <si>
    <t>ХА №11337195</t>
  </si>
  <si>
    <t>16.51.49</t>
  </si>
  <si>
    <t>ХА №11337219</t>
  </si>
  <si>
    <t>16.51.50</t>
  </si>
  <si>
    <t>16.51.52</t>
  </si>
  <si>
    <t>ХА №11337236</t>
  </si>
  <si>
    <t>16.51.55</t>
  </si>
  <si>
    <t>Діденко Анастасія Сергіївна</t>
  </si>
  <si>
    <t>Дулімова Катерина Олександрівна</t>
  </si>
  <si>
    <t>Кисельов Михайло Юрійович</t>
  </si>
  <si>
    <t>Крячко Вікторія Сергіївна</t>
  </si>
  <si>
    <t>Морозова Катерина Андріївна</t>
  </si>
  <si>
    <t>Морозов Марк Сергійович</t>
  </si>
  <si>
    <t>Некрасова Ольга Ігорівна</t>
  </si>
  <si>
    <t>Омельченко Аліна Юріївна</t>
  </si>
  <si>
    <t>Позовна Наталія Валеріївна</t>
  </si>
  <si>
    <t>Польнікова Анастасія Олександрівна</t>
  </si>
  <si>
    <t>Татарінова Катерина Євгенівна</t>
  </si>
  <si>
    <t>Хаустов Микита Миколайович</t>
  </si>
  <si>
    <t>Чепурний Артем Станіславович</t>
  </si>
  <si>
    <t>Верелюсова Наталія Євгенівна</t>
  </si>
  <si>
    <t>Груба Альона Миколаївна</t>
  </si>
  <si>
    <t>Есман Анастасія Олексіївна</t>
  </si>
  <si>
    <t>Єпіхіна Ольга Олександрівна</t>
  </si>
  <si>
    <t>Довженко Юлія Сергіївна</t>
  </si>
  <si>
    <t>Зуєнко Марина Олександрівна</t>
  </si>
  <si>
    <t>Кревсун Валерія Володимирівна</t>
  </si>
  <si>
    <t>Криворучко Діана Сергіївна</t>
  </si>
  <si>
    <t>Кучер Анна Олегівна</t>
  </si>
  <si>
    <t>Лисюк Влада Володимирівна</t>
  </si>
  <si>
    <t>Тамара Ніколь Валеріївна</t>
  </si>
  <si>
    <t>Чупаєва Тетяна Василівна</t>
  </si>
  <si>
    <t>Горбаченко Олександр Романович</t>
  </si>
  <si>
    <t>Гаман Костянтин Станіславович</t>
  </si>
  <si>
    <t>Георгадзе Резо Тарасович</t>
  </si>
  <si>
    <t>Зорін Владислав Юрійович</t>
  </si>
  <si>
    <t>Іщенко Володимир Миколайович</t>
  </si>
  <si>
    <t>Калиниченко Ганна Сергіївна</t>
  </si>
  <si>
    <t>Косенко Михайло Вячеславович</t>
  </si>
  <si>
    <t>Гулько Марія Олександрівна</t>
  </si>
  <si>
    <t>Мельников Богдан Валерійович</t>
  </si>
  <si>
    <t>Пащенко Олена Юріївна</t>
  </si>
  <si>
    <t>Пивоваров Іван Юрійович</t>
  </si>
  <si>
    <t>Труш Олена Миколаївна</t>
  </si>
  <si>
    <t>Цілуйко Анастасія Анатоліївна</t>
  </si>
  <si>
    <t>Агафонова Людмила Юріївна</t>
  </si>
  <si>
    <t>Горяінов Владислав Миколайович</t>
  </si>
  <si>
    <t>Лисенко Валерія Олександрівна</t>
  </si>
  <si>
    <t>Пашина Ольга Олегівна</t>
  </si>
  <si>
    <t>Поляков Володимир Володимирович</t>
  </si>
  <si>
    <t>Янков Вячеслав Євгенович</t>
  </si>
  <si>
    <t>Аніщенко Антон Васильович</t>
  </si>
  <si>
    <t>Белевцов Сергій Валерійович</t>
  </si>
  <si>
    <t>В'юненко Вікторія Юріївна</t>
  </si>
  <si>
    <t>Змієвська Єлизавета Валентинівна</t>
  </si>
  <si>
    <t>Лазарєв Владислав Вікторович</t>
  </si>
  <si>
    <t>Литар Роман Русланович</t>
  </si>
  <si>
    <t>Нехаєва Оксана Володимирівна</t>
  </si>
  <si>
    <t>Ніколаєнко Максим Андрійович</t>
  </si>
  <si>
    <t>Оганесян Арман Гайкович</t>
  </si>
  <si>
    <t>Чернецька Анна Сергіївна</t>
  </si>
  <si>
    <t>Шапошнікова Ганна Дмитрівна</t>
  </si>
  <si>
    <t>Щербак Богдан Валерійович</t>
  </si>
  <si>
    <t>Галаган Альбіна Олександрівна</t>
  </si>
  <si>
    <t>Кримов Павло Геннадійович</t>
  </si>
  <si>
    <t>Одерій Валерій Володимирович</t>
  </si>
  <si>
    <t>Слободян Ярослав Олегович</t>
  </si>
  <si>
    <t>Ткачук Ірина Вікторівна</t>
  </si>
  <si>
    <t>Усачов Артем Ігорович</t>
  </si>
  <si>
    <t>Дем'яненко Ангеліна Олексіївна</t>
  </si>
  <si>
    <t>Безоуі Салах Ед-Дін</t>
  </si>
  <si>
    <t>Новрузов Умуд Фізулі огли</t>
  </si>
  <si>
    <t>Калашникова Наталія Олександрівна</t>
  </si>
  <si>
    <t>Циганін Богдан Русланович</t>
  </si>
  <si>
    <t>Ушкварок Владислав Михайлович</t>
  </si>
  <si>
    <t>Ходарєв Ярослав Миколайович</t>
  </si>
  <si>
    <t>Меженський Олексій Віталійович</t>
  </si>
  <si>
    <t>Хагалі Алі Аділь</t>
  </si>
  <si>
    <t>Халимоненко Ірина Романівна</t>
  </si>
  <si>
    <t>Пацера Дарина Юріївна</t>
  </si>
  <si>
    <t>Бєлоусов Едуард Сергійович</t>
  </si>
  <si>
    <t>Біда Богдан Олексійович</t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</si>
  <si>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"Економічна кібернетика"</t>
    </r>
  </si>
  <si>
    <t>спеціальність   51 "Економіка"</t>
  </si>
  <si>
    <t>6.04.051.020.17.01</t>
  </si>
  <si>
    <t>6.04.121.010.17.01</t>
  </si>
  <si>
    <t>6.04.122.010.17.01</t>
  </si>
  <si>
    <t>6.04.122.010.17.02</t>
  </si>
  <si>
    <t>6.04.122.010.17.03</t>
  </si>
  <si>
    <t xml:space="preserve"> 6.04.186.010.17.01</t>
  </si>
  <si>
    <t>Багмуцький Євгеній Олександрович</t>
  </si>
  <si>
    <t>спеціалізація "Комп’ютерні технології та системи видавничо-поліграфічних виробництв"</t>
  </si>
  <si>
    <t>Борисова Карина Олегівна</t>
  </si>
  <si>
    <t xml:space="preserve">Москаленко Дар`я Андріївна </t>
  </si>
  <si>
    <t>Рісухіна Дар`я Романівна</t>
  </si>
  <si>
    <t>Терських Дар`я Олександрівна</t>
  </si>
  <si>
    <t>Ходосєвич Дар`я Ігорівна</t>
  </si>
  <si>
    <t>спеціалізація "Технології електронних мультимедійних видань"</t>
  </si>
  <si>
    <t>Бердинських Дарина Віталіївна</t>
  </si>
  <si>
    <t>Бондарь Вікторія Олегівна</t>
  </si>
  <si>
    <t>Ватінова Дар`я Сергіївна</t>
  </si>
  <si>
    <t>6.04.186.010.17.02</t>
  </si>
  <si>
    <t>Кузнєцова Софія Костянтинівна</t>
  </si>
  <si>
    <t>Солдатенко Єлизавета Віталіївна</t>
  </si>
  <si>
    <t>спеціальність  122 «Комп’ютерні науки"
технології»</t>
  </si>
  <si>
    <t>Безрук Михайло Русланович</t>
  </si>
  <si>
    <t>Клизуб Олексій Сергійович</t>
  </si>
  <si>
    <t>Задорожний Євгеній Олександрович</t>
  </si>
  <si>
    <t>Лавка Олександр Сергійович</t>
  </si>
  <si>
    <t>спеціалізація "Комп’ютерні науки"</t>
  </si>
  <si>
    <t>спеціалізація "Інженерія програмного забезпечення"</t>
  </si>
  <si>
    <t>спеціальність  122  "Комп’ютерні науки "
технології»</t>
  </si>
  <si>
    <t xml:space="preserve">спеціалізація "Комп’ютерні науки " </t>
  </si>
  <si>
    <t>спеціальність 121 "Інженерія програмного забезпечення"</t>
  </si>
  <si>
    <t>спеціальність  122  «Комп’ютерні науки"</t>
  </si>
  <si>
    <t>спеціалізація"Комп’ютерні науки"</t>
  </si>
  <si>
    <t>спеціалізація "Комп'ютерний еколого-економічний моніторинг"</t>
  </si>
  <si>
    <t>спеціальність  122 "Комп’ютерні науки"
технології»</t>
  </si>
  <si>
    <t xml:space="preserve">спеціальність   122  "Комп’ютерні науки"
технології»
</t>
  </si>
  <si>
    <t xml:space="preserve">спеціальність    122 "Комп’ютерні науки"
технології»
</t>
  </si>
  <si>
    <t xml:space="preserve">спеціальність  122  "Комп’ютерні науки"
технології»
</t>
  </si>
  <si>
    <t xml:space="preserve">спеціальність 122  "Комп'ютерні науки " </t>
  </si>
  <si>
    <t xml:space="preserve">спеціалізація "Комп'ютерні науки " </t>
  </si>
  <si>
    <t xml:space="preserve">спеціальність  122 "Комп'ютерні науки" </t>
  </si>
  <si>
    <t>спеціальність  186 «Видавництво та поліграфія»</t>
  </si>
  <si>
    <t>спеціальність 122  "Комп’ютерні науки" (скорочений термін навчання 3 роки)</t>
  </si>
  <si>
    <t>спеціальність 186 "Видавництво та поліграфія"</t>
  </si>
  <si>
    <t>Терешонков Владислав Олександрович</t>
  </si>
  <si>
    <t>Переведено з іншого ВНЗ № 810-С від 21.07.17</t>
  </si>
  <si>
    <t>Руденко Богдан Костянтинович</t>
  </si>
  <si>
    <t xml:space="preserve"> спеціальність 121 «Інженерія програмного забезпечення"
технології»</t>
  </si>
  <si>
    <t>Куратор групи:  Панасенко Оксана Володимирівна</t>
  </si>
  <si>
    <t>Куратор групи:  Мінухін Сергій Володимирович</t>
  </si>
  <si>
    <t>Куратор групи: Щербаков Олександр Всеволодович</t>
  </si>
  <si>
    <t>Куратор групи: Федорченко Володимир Миколайович</t>
  </si>
  <si>
    <t>Куратор групи: Бережна Олена Борисівна</t>
  </si>
  <si>
    <t>Куратор групи: Мілевський Станіслав Валерійович</t>
  </si>
  <si>
    <t>Куратор групи:  Дериховська Вікторія Ігорівна</t>
  </si>
  <si>
    <t>Куратор групи: Євсеєв Сергій Петрович</t>
  </si>
  <si>
    <t>Куратор групи:  Євсеєв Сергій Петрович</t>
  </si>
  <si>
    <t>Куратор групи:  Холодкова Анна Валеріївна</t>
  </si>
  <si>
    <t>Куратор групи:  Фомічова Ольга Володимирівна</t>
  </si>
  <si>
    <t>Соколовський Марк Германович</t>
  </si>
  <si>
    <t>Переведено на бюджет наказ № 920-С від 28.08.17</t>
  </si>
  <si>
    <t>Переведено на бюджет наказ №920-С від 28.08.17</t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</si>
  <si>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"Бізнес статистика і аналітика"</t>
    </r>
  </si>
  <si>
    <t>Разумовська Ярослава Олегівна</t>
  </si>
  <si>
    <t>Кулешова Анна Юріївна</t>
  </si>
  <si>
    <t>Кириленко Тетяна Юріївна</t>
  </si>
  <si>
    <t xml:space="preserve">напрям підготовки 6.051501 "Видавничо-поліграфічна справа"    </t>
  </si>
  <si>
    <t xml:space="preserve">спеціальність 186 "Видавництво та поліграфія"   </t>
  </si>
  <si>
    <t>Поновлено наказ № 900-С від 23.08.17</t>
  </si>
  <si>
    <t>Халєєв Олександр Івановіч</t>
  </si>
  <si>
    <t>Сопко Тетяна Андріївна</t>
  </si>
  <si>
    <t>Клочков Гліб Ігорович</t>
  </si>
  <si>
    <t>Переведено на бюджет наказ № 959-С від 30.08.17</t>
  </si>
  <si>
    <t>Переведено наказ № 968-С від 30.08.17</t>
  </si>
  <si>
    <t>Поновлено наказ № 961-С від 30.08.17</t>
  </si>
  <si>
    <t>Варіч Владлена Володимирівна</t>
  </si>
  <si>
    <t>інвалід</t>
  </si>
  <si>
    <t>мало імущ.</t>
  </si>
  <si>
    <t>АТО</t>
  </si>
  <si>
    <t>ХА №11770757</t>
  </si>
  <si>
    <t>ХА № 11770719</t>
  </si>
  <si>
    <t>ХА № 11770729</t>
  </si>
  <si>
    <t>ХА № 11770762</t>
  </si>
  <si>
    <t>ХА № 11770623</t>
  </si>
  <si>
    <t>ХА № 11770640</t>
  </si>
  <si>
    <t>ХА № 11770655</t>
  </si>
  <si>
    <t>ХА № 11771081</t>
  </si>
  <si>
    <t>ХА № 11771076</t>
  </si>
  <si>
    <t>ХА № 11771119</t>
  </si>
  <si>
    <t>ХА № 11771102</t>
  </si>
  <si>
    <t>ХА № 11771079</t>
  </si>
  <si>
    <t>ХА № 11771095</t>
  </si>
  <si>
    <t>ХА № 11770738</t>
  </si>
  <si>
    <t>ХА № 11770751</t>
  </si>
  <si>
    <t>ХА № 11770752</t>
  </si>
  <si>
    <t>ХА № 11770760</t>
  </si>
  <si>
    <t>ХА № 11770629</t>
  </si>
  <si>
    <t>ХА № 11770662</t>
  </si>
  <si>
    <t>ХА № 11770642</t>
  </si>
  <si>
    <t>ХА № 11770652</t>
  </si>
  <si>
    <t>ХА № 11770633</t>
  </si>
  <si>
    <t>ХА № 11770626</t>
  </si>
  <si>
    <t>ХА № 11770657</t>
  </si>
  <si>
    <t>ХА № 11771103</t>
  </si>
  <si>
    <t>ХА № 11771107</t>
  </si>
  <si>
    <t>ХА № 11771104</t>
  </si>
  <si>
    <t>ХА № 11771117</t>
  </si>
  <si>
    <t>ХА № 11771078</t>
  </si>
  <si>
    <t>ХА № 11771110</t>
  </si>
  <si>
    <t>ХА № 11770724</t>
  </si>
  <si>
    <t>ХА № 11770718</t>
  </si>
  <si>
    <t>ХА № 11770731</t>
  </si>
  <si>
    <t>ХА № 11770722</t>
  </si>
  <si>
    <t>ХА № 11770732</t>
  </si>
  <si>
    <t>ХА № 11770717</t>
  </si>
  <si>
    <t>ХА № 11770720</t>
  </si>
  <si>
    <t>ХА № 11770716</t>
  </si>
  <si>
    <t>ХА № 11770725</t>
  </si>
  <si>
    <t>ХА № 11770620</t>
  </si>
  <si>
    <t>ХА № 11770631</t>
  </si>
  <si>
    <t>ХА № 11770619</t>
  </si>
  <si>
    <t>ХА № 11770627</t>
  </si>
  <si>
    <t>ХА № 11770628</t>
  </si>
  <si>
    <t>ХА № 11770622</t>
  </si>
  <si>
    <t>ХА № 11771087</t>
  </si>
  <si>
    <t>ХА № 11771083</t>
  </si>
  <si>
    <t>ХА № 11771088</t>
  </si>
  <si>
    <t>ХА № 11770739</t>
  </si>
  <si>
    <t>ХА № 11770765</t>
  </si>
  <si>
    <t>ХА № 11770743</t>
  </si>
  <si>
    <t>ХА № 11770654</t>
  </si>
  <si>
    <t>ХА № 11770658</t>
  </si>
  <si>
    <t>ХА № 11770665</t>
  </si>
  <si>
    <t>ХА № 11770663</t>
  </si>
  <si>
    <t>Алієв Нізамі  Ельшад огли</t>
  </si>
  <si>
    <t>ХА № 11771108</t>
  </si>
  <si>
    <t>ХА № 11771115</t>
  </si>
  <si>
    <t>ХА № 11771121</t>
  </si>
  <si>
    <t>ХА № 11771089</t>
  </si>
  <si>
    <t>ХА № 11771125</t>
  </si>
  <si>
    <t>ХА № 11770750</t>
  </si>
  <si>
    <t>ХА № 11770736</t>
  </si>
  <si>
    <t>ХА № 11770733</t>
  </si>
  <si>
    <t>ХА № 11770754</t>
  </si>
  <si>
    <t>ХА № 11770744</t>
  </si>
  <si>
    <t>ХА № 11770726</t>
  </si>
  <si>
    <t>ХА № 11770638</t>
  </si>
  <si>
    <t>ХА № 11770637</t>
  </si>
  <si>
    <t>ХА № 11770647</t>
  </si>
  <si>
    <t>ХА № 11770635</t>
  </si>
  <si>
    <t>ХА № 11770630</t>
  </si>
  <si>
    <t>ХА № 11770645</t>
  </si>
  <si>
    <t>ХА № 11770661</t>
  </si>
  <si>
    <t>ХА № 11771099</t>
  </si>
  <si>
    <t>ХА № 11771113</t>
  </si>
  <si>
    <t>ХА № 11771094</t>
  </si>
  <si>
    <t>ХА № 11770723</t>
  </si>
  <si>
    <t>ХА № 11770740</t>
  </si>
  <si>
    <t>ХА № 11770761</t>
  </si>
  <si>
    <t>ХА № 11770728</t>
  </si>
  <si>
    <t>ХА № 11770763</t>
  </si>
  <si>
    <t>ХА № 11770617</t>
  </si>
  <si>
    <t>ХА № 11770618</t>
  </si>
  <si>
    <t>ХА № 11770634</t>
  </si>
  <si>
    <t>ХА № 11770632</t>
  </si>
  <si>
    <t>ХА № 11770621</t>
  </si>
  <si>
    <t>ХА № 11770636</t>
  </si>
  <si>
    <t>ХА № 11771096</t>
  </si>
  <si>
    <t>ХА № 11771086</t>
  </si>
  <si>
    <t>ХА № 11771077</t>
  </si>
  <si>
    <t>ХА № 11771100</t>
  </si>
  <si>
    <t>ХА № 11770742</t>
  </si>
  <si>
    <t>ХА № 11770745</t>
  </si>
  <si>
    <t>ХА № 11770737</t>
  </si>
  <si>
    <t>ХА № 11770746</t>
  </si>
  <si>
    <t>ХА № 11770747</t>
  </si>
  <si>
    <t>ХА № 11770660</t>
  </si>
  <si>
    <t>ХА № 11770616</t>
  </si>
  <si>
    <t>ХА № 11770624</t>
  </si>
  <si>
    <t>ХА № 11770625</t>
  </si>
  <si>
    <t>ХА № 11771084</t>
  </si>
  <si>
    <t>ХА № 11771109</t>
  </si>
  <si>
    <t>ХА № 11771105</t>
  </si>
  <si>
    <t>ХА № 11771124</t>
  </si>
  <si>
    <t>ХА № 11771122</t>
  </si>
  <si>
    <t>ХА № 11771112</t>
  </si>
  <si>
    <t>ХА № 11771120</t>
  </si>
  <si>
    <t>ХА № 11771090</t>
  </si>
  <si>
    <t>Переведено на бюджет наказ № 1208-С від 18.09.17</t>
  </si>
  <si>
    <t>Доп. набір № 1253/14-С від 28.09.17</t>
  </si>
  <si>
    <t>спеціальність 186 "Технології електронних мультимедійних видань" (скорочений термін навчання 3 роки)</t>
  </si>
  <si>
    <t>6.04.051.020.17.03</t>
  </si>
  <si>
    <t>6.04.051.020.17.04</t>
  </si>
  <si>
    <t>6.04.051.020.17.06</t>
  </si>
  <si>
    <t>6.04.051.020.17.07</t>
  </si>
  <si>
    <t>6.04.051.020.17.08</t>
  </si>
  <si>
    <t>6.04.051.020.17.09</t>
  </si>
  <si>
    <t>6.04.051.020.17.11</t>
  </si>
  <si>
    <t>6.04.051.020.17.12</t>
  </si>
  <si>
    <t>6.04.051.020.17.14</t>
  </si>
  <si>
    <t>6.04.051.020.17.15</t>
  </si>
  <si>
    <t>6.04.051.020.17.17</t>
  </si>
  <si>
    <t>6.04.051.120.17.22</t>
  </si>
  <si>
    <t>6.04.121.010.17.02</t>
  </si>
  <si>
    <t>6.04.121.010.17.03</t>
  </si>
  <si>
    <t>6.04.121.010.17.04</t>
  </si>
  <si>
    <t>6.04.121.010.17.05</t>
  </si>
  <si>
    <t>6.04.121.010.17.06</t>
  </si>
  <si>
    <t>6.04.121.010.17.07</t>
  </si>
  <si>
    <t>6.04.121.010.17.09</t>
  </si>
  <si>
    <t>6.04.121.010.17.10</t>
  </si>
  <si>
    <t>6.04.121.010.17.11</t>
  </si>
  <si>
    <t>6.04.121.010.17.12</t>
  </si>
  <si>
    <t>6.04.121.010.17.13</t>
  </si>
  <si>
    <t>6.04.121.010.17.16</t>
  </si>
  <si>
    <t>6.04.121.010.17.17</t>
  </si>
  <si>
    <t>6.04.121.010.17.18</t>
  </si>
  <si>
    <t>6.04.121.010.17.19</t>
  </si>
  <si>
    <t>6.04.121.010.17.20</t>
  </si>
  <si>
    <t>095-52-05-013</t>
  </si>
  <si>
    <t>095-70-61-507</t>
  </si>
  <si>
    <t>095-77-60-086</t>
  </si>
  <si>
    <t>068-47-19-464</t>
  </si>
  <si>
    <t>066-40-64-085</t>
  </si>
  <si>
    <t>099-37-35-901</t>
  </si>
  <si>
    <t>096-69-63-230</t>
  </si>
  <si>
    <t>096-92-97-422</t>
  </si>
  <si>
    <t>066-67-69-297</t>
  </si>
  <si>
    <t>096-51-30 -191</t>
  </si>
  <si>
    <t>066-40-34-907</t>
  </si>
  <si>
    <t>066-72-06-111</t>
  </si>
  <si>
    <t>095-57-83-005</t>
  </si>
  <si>
    <t>050-28-75-105</t>
  </si>
  <si>
    <t>050-85-49-479</t>
  </si>
  <si>
    <t>6.04.122.010.17.04</t>
  </si>
  <si>
    <t>6.04.122.010.17.05</t>
  </si>
  <si>
    <t>6.04.122.010.17.06</t>
  </si>
  <si>
    <t>6.04.122.010.17.07</t>
  </si>
  <si>
    <t>6.04.122.010.17.08</t>
  </si>
  <si>
    <t>6.04.122.010.17.09</t>
  </si>
  <si>
    <t>6.04.122.010.17.10</t>
  </si>
  <si>
    <t>6.04.122.010.17.11</t>
  </si>
  <si>
    <t>6.04.122.010.17.12</t>
  </si>
  <si>
    <t>6.04.122.010.17.13</t>
  </si>
  <si>
    <t>6.04.122.010.17.14</t>
  </si>
  <si>
    <t>6.04.122.010.17.15</t>
  </si>
  <si>
    <t>6.04.122.010.17.16</t>
  </si>
  <si>
    <t>6.04.122.010.17.18</t>
  </si>
  <si>
    <t>6.04.122.010.17.19</t>
  </si>
  <si>
    <t>6.04.122.010.17.20</t>
  </si>
  <si>
    <t>067-12-34-979</t>
  </si>
  <si>
    <t>095-57-02-955</t>
  </si>
  <si>
    <t>093-58-92-647</t>
  </si>
  <si>
    <t>095-88-59-859</t>
  </si>
  <si>
    <t>099-11-84-374</t>
  </si>
  <si>
    <t>095-89-62-388</t>
  </si>
  <si>
    <t>095-72-66-570</t>
  </si>
  <si>
    <t>097-21-93-057</t>
  </si>
  <si>
    <t>066-78-60-674</t>
  </si>
  <si>
    <t>066-81-51-007</t>
  </si>
  <si>
    <t>066-47-25-628</t>
  </si>
  <si>
    <t>6.04.122.010.17.22</t>
  </si>
  <si>
    <t>6.04.122.010.17.23</t>
  </si>
  <si>
    <t>6.04.122.010.17.28</t>
  </si>
  <si>
    <t>6.04.122.010.17.30</t>
  </si>
  <si>
    <t>6.04.122.010.17.32</t>
  </si>
  <si>
    <t>6.04.122.010.17.33</t>
  </si>
  <si>
    <t>6.04.122.010.17.35</t>
  </si>
  <si>
    <t>6.04.122.010.17.37</t>
  </si>
  <si>
    <t>6.04.122.010.17.41</t>
  </si>
  <si>
    <t>6.04.122.101.17.38</t>
  </si>
  <si>
    <t>6.04.122.010.17.42</t>
  </si>
  <si>
    <t>6.04.122.010.17.43</t>
  </si>
  <si>
    <t>6.04.122.010.17.44</t>
  </si>
  <si>
    <t>066-553-24-06</t>
  </si>
  <si>
    <t>099-27-50-684</t>
  </si>
  <si>
    <t>099-011-94-09</t>
  </si>
  <si>
    <t>068-069-71-42</t>
  </si>
  <si>
    <t>098-847-93-42</t>
  </si>
  <si>
    <t>068-593-71-16</t>
  </si>
  <si>
    <t>068-089-98-43</t>
  </si>
  <si>
    <t>6.04.122.010.17.46</t>
  </si>
  <si>
    <t>6.04.122.010.17.47</t>
  </si>
  <si>
    <t>6.04.122.010.17.48</t>
  </si>
  <si>
    <t>6.04.122.010.17.49</t>
  </si>
  <si>
    <t>6.04.122.010.17.50</t>
  </si>
  <si>
    <t>6.04.122.010.17.52</t>
  </si>
  <si>
    <t>6.04.122.010.17.53</t>
  </si>
  <si>
    <t>6.04.122.010.17.54</t>
  </si>
  <si>
    <t>6.04.122.010.17.55</t>
  </si>
  <si>
    <t>6.04.122.010.17.57</t>
  </si>
  <si>
    <t>6.04.122.010.17.58</t>
  </si>
  <si>
    <t>6.04.122.010.17.59</t>
  </si>
  <si>
    <t>6.04.122.010.17.60</t>
  </si>
  <si>
    <t>6.04.122.010.17.65</t>
  </si>
  <si>
    <t>6.04.122.010.17.66</t>
  </si>
  <si>
    <t>6.04.122.010.17.67</t>
  </si>
  <si>
    <t>6.04.186.010.17.03</t>
  </si>
  <si>
    <t>6.04.186.010.17.04</t>
  </si>
  <si>
    <t>6.04.186.010.17.05</t>
  </si>
  <si>
    <t>6.04.186.010.17.06</t>
  </si>
  <si>
    <t>6.04.186.010.17.07</t>
  </si>
  <si>
    <t>6.04.186.010.17.08</t>
  </si>
  <si>
    <t>6.04.186.010.17.09</t>
  </si>
  <si>
    <t>6.04.186.010.17.11</t>
  </si>
  <si>
    <t>6.04.186.010.17.12</t>
  </si>
  <si>
    <t>6.04.186.010.17.13</t>
  </si>
  <si>
    <t>6.04.186.010.17.14</t>
  </si>
  <si>
    <t>6.04.186.010.17.15</t>
  </si>
  <si>
    <t>6.04.186.010.17.18</t>
  </si>
  <si>
    <t>6.04.186.010.17.19</t>
  </si>
  <si>
    <t>6.04.186.010.17.20</t>
  </si>
  <si>
    <t>068-40-70-496</t>
  </si>
  <si>
    <t>050-25-21-910</t>
  </si>
  <si>
    <t>096-140-86-52</t>
  </si>
  <si>
    <t>068-21-39-137</t>
  </si>
  <si>
    <t>097-33-58-662</t>
  </si>
  <si>
    <t>050-19-04-846</t>
  </si>
  <si>
    <t>093-50-00-811</t>
  </si>
  <si>
    <t>098-99-74-764</t>
  </si>
  <si>
    <t>093-06-79-576</t>
  </si>
  <si>
    <t>6.04.186.010.17.23</t>
  </si>
  <si>
    <t>6.04.186.010.17.24</t>
  </si>
  <si>
    <t>6.04.186.010.17.26</t>
  </si>
  <si>
    <t>6.04.186.010.17.28</t>
  </si>
  <si>
    <t>6.04.186.010.17.29</t>
  </si>
  <si>
    <t>6.04.186.010.17.30</t>
  </si>
  <si>
    <t>6.04.186.010.17.33</t>
  </si>
  <si>
    <t>6.04.186.010.17.34</t>
  </si>
  <si>
    <t>6.04.186.010.17.35</t>
  </si>
  <si>
    <t>6.04.186.010.17.36</t>
  </si>
  <si>
    <t>6.04.186.010.17.37</t>
  </si>
  <si>
    <t>6.04.186.010.17.38</t>
  </si>
  <si>
    <t>6.04.186.010.17.39</t>
  </si>
  <si>
    <t>6.04.186.010.17.40</t>
  </si>
  <si>
    <t>6.04.186.010.17.41</t>
  </si>
  <si>
    <t>6.04.186.010.17.42</t>
  </si>
  <si>
    <t>095-55-52-972</t>
  </si>
  <si>
    <t>095-14-91-293</t>
  </si>
  <si>
    <t>098-07-36-903</t>
  </si>
  <si>
    <t>095-41-78-466</t>
  </si>
  <si>
    <t>067-57-75-705</t>
  </si>
  <si>
    <t>099-48-90-360</t>
  </si>
  <si>
    <t>050-70-84-168</t>
  </si>
  <si>
    <t>095-32-88-500</t>
  </si>
  <si>
    <t>095-580-45-18</t>
  </si>
  <si>
    <t>050-075-17-10</t>
  </si>
  <si>
    <t>067-58-96-167</t>
  </si>
  <si>
    <t>050-228-78-50</t>
  </si>
  <si>
    <t>066-99-42-090</t>
  </si>
  <si>
    <t>066-76-37-208</t>
  </si>
  <si>
    <t>099-50-96-754</t>
  </si>
  <si>
    <t>Лисенко (Карпюк) Марина Сергіївна</t>
  </si>
  <si>
    <t>Зміна прізвища №1476-С від 01.11.17</t>
  </si>
  <si>
    <t>Аамари Абделхак</t>
  </si>
  <si>
    <t>Зарахований наказ №1330-С від 10.10.2017</t>
  </si>
  <si>
    <t>Заітов Самір Мурад огли</t>
  </si>
  <si>
    <t>Зарахований наказ № 923-С від 28.08.2017</t>
  </si>
  <si>
    <t>Зарахований наказ № 1448-С від 31.10.2017</t>
  </si>
  <si>
    <t>Адді Хатім</t>
  </si>
  <si>
    <t>Зараховано наказ № 1191-С від 15.09.2017</t>
  </si>
  <si>
    <t>Зараховано наказ № 770-С від 07.07.2017</t>
  </si>
  <si>
    <t>Ельхамзауі Мохаммед</t>
  </si>
  <si>
    <t>Твахірва Віта Еммануель</t>
  </si>
  <si>
    <t>Зараховано наказ № 1135-С від 11.09.2017</t>
  </si>
  <si>
    <t>Чариєв Гундогди</t>
  </si>
  <si>
    <t>Бахронов Бехруз Анвар углі</t>
  </si>
  <si>
    <t>Бахронов Бохром Анвар углі</t>
  </si>
  <si>
    <t>Тожиєв Ельбек Фарход угли</t>
  </si>
  <si>
    <t>Шодмонов Мухаммад Мамараджаб углі</t>
  </si>
  <si>
    <t>Расулов Сейфаддин-Фариз огли</t>
  </si>
  <si>
    <t>ХА №12164207</t>
  </si>
  <si>
    <t>Чуйков Ілля Олександрович</t>
  </si>
  <si>
    <t>Скалозубов Олександр Олександрович</t>
  </si>
  <si>
    <t>Переведено на бюджет за наказом № 97-С від 25.01.2018</t>
  </si>
  <si>
    <t>Переведено на контракт за наказом № 95-С від 25.01.2018</t>
  </si>
  <si>
    <t>Переведено на бюджет за наказом № 96-С від 25.01.2018</t>
  </si>
  <si>
    <t>Переведено на контракт за наказом № 94-С від 25.01.2018</t>
  </si>
  <si>
    <t>Тоджиєв Сердар</t>
  </si>
  <si>
    <t>Жуков Євгеній Денисович</t>
  </si>
  <si>
    <t>Поновлено з іншого ВНЗ наказ № 148 від 01.02.18</t>
  </si>
  <si>
    <t>Баскова (Бреславець ) Анастасія Сергіївна</t>
  </si>
  <si>
    <t>Зміна прізвища наказ № 366-С від 15.03.18</t>
  </si>
  <si>
    <t>Переведено на бюджет наказ № 364-С від 12.03.2018</t>
  </si>
  <si>
    <t>097-69-07-387</t>
  </si>
  <si>
    <t>Каземірова Юлія Володимирівна</t>
  </si>
  <si>
    <t>Основін Ілля Олексійович</t>
  </si>
  <si>
    <t>Маковська Анжеліка Віталіївна</t>
  </si>
  <si>
    <t>Белякова Марина Андріївна</t>
  </si>
  <si>
    <t>Бендас Роман Володимирович</t>
  </si>
  <si>
    <t>Гарбузова Єлизавета Василівна</t>
  </si>
  <si>
    <t>Гладка Катерина Сергіївна</t>
  </si>
  <si>
    <t>Горборукова Софія Вячеславівна</t>
  </si>
  <si>
    <t>Григор'єв Денис Андрійович</t>
  </si>
  <si>
    <t>Данильєв Олексій Олександрович</t>
  </si>
  <si>
    <t>Добровольська Анна Олексіївна</t>
  </si>
  <si>
    <t>Іванов Олексій Вікторович</t>
  </si>
  <si>
    <t>Калуцький Олексій Олегович</t>
  </si>
  <si>
    <t>Кліпаков Ігор Сергійович</t>
  </si>
  <si>
    <t>Курульова Карина Олександрівна</t>
  </si>
  <si>
    <t>Мироненко Артем Юрійович</t>
  </si>
  <si>
    <t>Новосельцев Олег Віталійович</t>
  </si>
  <si>
    <t>Олійник Михайло Сергійович</t>
  </si>
  <si>
    <t>Орлова Анастасія Олексіївна</t>
  </si>
  <si>
    <t>Павленко Владислав Геннадійович</t>
  </si>
  <si>
    <t>Полтораченко Анастасія Володимирівна</t>
  </si>
  <si>
    <t>Попов Максим Андрійович</t>
  </si>
  <si>
    <t>Тарабукіна Поліна Сергіївна</t>
  </si>
  <si>
    <t>Черних Анастасія Андріївна</t>
  </si>
  <si>
    <t>Чмихало Арсеній Дмитрович</t>
  </si>
  <si>
    <t>6.04.051.020.18.01</t>
  </si>
  <si>
    <t>6.04.051.020.18.02</t>
  </si>
  <si>
    <t>6.04.051.020.18.03</t>
  </si>
  <si>
    <t>6.04.051.020.18.04</t>
  </si>
  <si>
    <t>6.04.051.020.18.07</t>
  </si>
  <si>
    <t>6.04.051.020.18.08</t>
  </si>
  <si>
    <t>6.04.051.020.18.09</t>
  </si>
  <si>
    <t>6.04.051.020.18.10</t>
  </si>
  <si>
    <t>6.04.051.020.18.11</t>
  </si>
  <si>
    <t>6.04.051.020.18.12</t>
  </si>
  <si>
    <t>6.04.051.020.18.13</t>
  </si>
  <si>
    <t>6.04.051.020.18.14</t>
  </si>
  <si>
    <t>6.04.051.020.18.15</t>
  </si>
  <si>
    <t>6.04.051.020.18.16</t>
  </si>
  <si>
    <t>6.04.051.020.18.17</t>
  </si>
  <si>
    <t>6.04.051.020.18.18</t>
  </si>
  <si>
    <t>6.04.051.020.18.19</t>
  </si>
  <si>
    <t>6.04.051.020.18.20</t>
  </si>
  <si>
    <t>6.04.051.020.18.21</t>
  </si>
  <si>
    <t>6.04.051.020.18.22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</si>
  <si>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6.04.051.100.18.01</t>
    </r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</si>
  <si>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6.04.051.020.18.01</t>
    </r>
  </si>
  <si>
    <t>Афонін Дем`ян Сергійович</t>
  </si>
  <si>
    <t>Балейко Ельвіра Василівна</t>
  </si>
  <si>
    <t>Воскресенська Вікторія Василівна</t>
  </si>
  <si>
    <t>Коханець Владислав Олегович</t>
  </si>
  <si>
    <t>Мохаммад Рамін Аріф</t>
  </si>
  <si>
    <t>М'ягкоголов Антон Сергійович</t>
  </si>
  <si>
    <t>Нестеренко Михайло Юрійович</t>
  </si>
  <si>
    <t>Паляничко Вікторія Олександрівна</t>
  </si>
  <si>
    <t>Стреляна Надія Володимирівна</t>
  </si>
  <si>
    <t>Яремчук Катерина Олександрівна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</si>
  <si>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6.04.121.010.18.01</t>
    </r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</si>
  <si>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"Інженерія програмного забезпечення"</t>
    </r>
  </si>
  <si>
    <t>Алексеєв Микита Федотович</t>
  </si>
  <si>
    <t>Бєлінський Роман Андрійович</t>
  </si>
  <si>
    <t>Бугай Владислав Сергійович</t>
  </si>
  <si>
    <t>Гордійчук Владислав Володимирович</t>
  </si>
  <si>
    <t>Григорович Владислав Дмитрович</t>
  </si>
  <si>
    <t>Дудник Наталія Олексіївна</t>
  </si>
  <si>
    <t>Жовтобрюх Дмитро Андрійович</t>
  </si>
  <si>
    <t>Квітка Микола Миколайович</t>
  </si>
  <si>
    <t>Коваленко Юрій Олексійович</t>
  </si>
  <si>
    <t>Костяниця Костянтин Сергійович</t>
  </si>
  <si>
    <t>Мельник Михайло Дмитрович</t>
  </si>
  <si>
    <t>Олізаренко Микола Анатолійович</t>
  </si>
  <si>
    <t>Тимошевський Данило Сергійович</t>
  </si>
  <si>
    <t>Харанжевич Андрій Сергійович</t>
  </si>
  <si>
    <t>Хіман Кирило Юрійович</t>
  </si>
  <si>
    <t>Чумаченко Георгій Вячеславович</t>
  </si>
  <si>
    <t>6.04.121.010.18.01</t>
  </si>
  <si>
    <t>6.04.121.010.18.02</t>
  </si>
  <si>
    <t>6.04.121.010.18.03</t>
  </si>
  <si>
    <t>6.04.121.010.18.04</t>
  </si>
  <si>
    <t>6.04.121.010.18.05</t>
  </si>
  <si>
    <t>6.04.121.010.18.06</t>
  </si>
  <si>
    <t>6.04.121.010.18.07</t>
  </si>
  <si>
    <t>6.04.121.010.18.08</t>
  </si>
  <si>
    <t>6.04.121.010.18.09</t>
  </si>
  <si>
    <t>6.04.121.010.18.10</t>
  </si>
  <si>
    <t>6.04.121.010.18.11</t>
  </si>
  <si>
    <t>6.04.121.010.18.12</t>
  </si>
  <si>
    <t>6.04.121.010.18.13</t>
  </si>
  <si>
    <t>6.04.121.010.18.14</t>
  </si>
  <si>
    <t>6.04.121.010.18.15</t>
  </si>
  <si>
    <t>6.04.121.010.18.16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</si>
  <si>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6.04.121.010.18.02</t>
    </r>
  </si>
  <si>
    <t>Бабич Дмитро Сергійович</t>
  </si>
  <si>
    <t>Воробей Владислав Миколайович</t>
  </si>
  <si>
    <t>Голєв Рустам Віталійович</t>
  </si>
  <si>
    <t>Закутько Сергій Едуардович</t>
  </si>
  <si>
    <t>Закутько Андрій Едуардович</t>
  </si>
  <si>
    <t>Кушнір Максим Олександрович</t>
  </si>
  <si>
    <t>Листопад Юрій Романович</t>
  </si>
  <si>
    <t>Лобушко Антон Володимирович</t>
  </si>
  <si>
    <t>Орлов Дмитро Михайлович</t>
  </si>
  <si>
    <t>Пушкін Віктор Володимирович</t>
  </si>
  <si>
    <t>Рогач Олександр Миколайович</t>
  </si>
  <si>
    <t>Романенко Нікіта Павлович</t>
  </si>
  <si>
    <t>Серьожечкін Антон Андрійович</t>
  </si>
  <si>
    <t>Сідельников Дмитро Олегович</t>
  </si>
  <si>
    <t>Тараненко Анна Леонідівна</t>
  </si>
  <si>
    <t>Шаповал Єгор Дмитрович</t>
  </si>
  <si>
    <t>Шевченко Юлія Михайлівна</t>
  </si>
  <si>
    <t>6.04.121.010.18.17</t>
  </si>
  <si>
    <t>6.04.121.010.18.18</t>
  </si>
  <si>
    <t>6.04.121.010.18.20</t>
  </si>
  <si>
    <t>6.04.121.010.18.21</t>
  </si>
  <si>
    <t>6.04.121.010.18.22</t>
  </si>
  <si>
    <t>6.04.121.010.18.23</t>
  </si>
  <si>
    <t>6.04.121.010.18.25</t>
  </si>
  <si>
    <t>6.04.121.010.18.26</t>
  </si>
  <si>
    <t>6.04.121.010.18.27</t>
  </si>
  <si>
    <t>6.04.121.010.18.28</t>
  </si>
  <si>
    <t>6.04.121.010.18.29</t>
  </si>
  <si>
    <t>6.04.121.010.18.30</t>
  </si>
  <si>
    <t>6.04.121.010.18.31</t>
  </si>
  <si>
    <t>6.04.121.010.18.32</t>
  </si>
  <si>
    <t>6.04.121.010.18.33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</si>
  <si>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6.04.121.010.18.03</t>
    </r>
  </si>
  <si>
    <t>Аванесян Максим Вазгенович</t>
  </si>
  <si>
    <t>Блажко Нікіта Русланович</t>
  </si>
  <si>
    <t>Казаков Гліб Сергійович</t>
  </si>
  <si>
    <t>Янчук Андрій Миколайович</t>
  </si>
  <si>
    <t>6.04.121.010.18.34</t>
  </si>
  <si>
    <t>6.04.121.010.18.35</t>
  </si>
  <si>
    <t>6.04.121.010.18.36</t>
  </si>
  <si>
    <t>6.04.121.010.18.37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</si>
  <si>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6.04.126.010.18.01</t>
    </r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</si>
  <si>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"Інформаційні системи та технології"</t>
    </r>
  </si>
  <si>
    <t>Айткулова Ксенія Данилівна</t>
  </si>
  <si>
    <t>Биваліна Марина Ігорівна</t>
  </si>
  <si>
    <t>Грабець Олег Богданович</t>
  </si>
  <si>
    <t>Демцюра Ірина Олександрівна</t>
  </si>
  <si>
    <t>Дубіневич Федір Володимирович</t>
  </si>
  <si>
    <t>Міхневська Олександра Сергіївна</t>
  </si>
  <si>
    <t>Патер Марк Олександрович</t>
  </si>
  <si>
    <t>Потапова Катерина Григоріївна</t>
  </si>
  <si>
    <t>Рудницький Дмитро Ігорович</t>
  </si>
  <si>
    <t>Тимченко Дар'я Владиславівна</t>
  </si>
  <si>
    <t>Шульга Артем Олександрович</t>
  </si>
  <si>
    <t>6.04.126.010.18.01</t>
  </si>
  <si>
    <t>6.04.126.010.18.02</t>
  </si>
  <si>
    <t>6.04.126.010.18.03</t>
  </si>
  <si>
    <t>6.04.126.010.18.04</t>
  </si>
  <si>
    <t>6.04.126.010.18.05</t>
  </si>
  <si>
    <t>6.04.126.010.18.06</t>
  </si>
  <si>
    <t>6.04.126.010.18.07</t>
  </si>
  <si>
    <t>6.04.126.010.18.08</t>
  </si>
  <si>
    <t>6.04.126.010.18.09</t>
  </si>
  <si>
    <t>6.04.126.010.18.10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</si>
  <si>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6.04.125.010.18.01</t>
    </r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</si>
  <si>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"Кібербезпека"</t>
    </r>
  </si>
  <si>
    <t>Артамонов Дмитро Ігорович</t>
  </si>
  <si>
    <t>Белей Іван Тарасович</t>
  </si>
  <si>
    <t>Галушка Артем Сергійович</t>
  </si>
  <si>
    <t>Джугелія Альберт Альбертович</t>
  </si>
  <si>
    <t xml:space="preserve">Дінь Мінь Куан </t>
  </si>
  <si>
    <t>Дюльдєв Владислав Олександрович</t>
  </si>
  <si>
    <t>Лідо Ілля Германович</t>
  </si>
  <si>
    <t>Михайлов Максим Михайлович</t>
  </si>
  <si>
    <t>Негер Іван Вікторович</t>
  </si>
  <si>
    <t>Нетяга Максим Олегович</t>
  </si>
  <si>
    <t>Ореховський Михайло Едуардович</t>
  </si>
  <si>
    <t>Пожидаєв Максим Геннадійович</t>
  </si>
  <si>
    <t>Просвєтов Євгеній Анатолійович</t>
  </si>
  <si>
    <t>Шокун Олександр Віталійович</t>
  </si>
  <si>
    <t>6.04.125.010.18.01</t>
  </si>
  <si>
    <t>6.04.125.010.18.03</t>
  </si>
  <si>
    <t>6.04.125.010.18.04</t>
  </si>
  <si>
    <t>6.04.125.010.18.05</t>
  </si>
  <si>
    <t>6.04.125.010.18.06</t>
  </si>
  <si>
    <t>6.04.125.010.18.08</t>
  </si>
  <si>
    <t>6.04.125.010.18.09</t>
  </si>
  <si>
    <t>6.04.125.010.18.10</t>
  </si>
  <si>
    <t>6.04.125.010.18.11</t>
  </si>
  <si>
    <t>6.04.125.010.18.12</t>
  </si>
  <si>
    <t>6.04.125.010.18.13</t>
  </si>
  <si>
    <t>6.04.125.010.18.15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</si>
  <si>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6.04.122.010.18.01</t>
    </r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</si>
  <si>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"Комп’ютерні науки"</t>
    </r>
  </si>
  <si>
    <t>Артьомова Дар`я Євгенівна</t>
  </si>
  <si>
    <t>Білієнко Віталій Володимирович</t>
  </si>
  <si>
    <t>Гарькавенко Владислав Андрійович</t>
  </si>
  <si>
    <t>Гуминський Микита Андрійович</t>
  </si>
  <si>
    <t>Данилащик Віталій Юрійович</t>
  </si>
  <si>
    <t>Затолока Анна Олександрівна</t>
  </si>
  <si>
    <t>Ісаєва Марія Костянтинівна</t>
  </si>
  <si>
    <t>Кара Андрій Володимирович</t>
  </si>
  <si>
    <t>Клімкін Владислав Станіславович</t>
  </si>
  <si>
    <t>Коробка Вадим Олександрович</t>
  </si>
  <si>
    <t>Кравченко Павло Олександрович</t>
  </si>
  <si>
    <t>Кравченко Данило Максимович</t>
  </si>
  <si>
    <t>Куликова Наталія Валеріївна</t>
  </si>
  <si>
    <t>Лабузова Ксенія Юріївна</t>
  </si>
  <si>
    <t>Литовка Юрій Сергійович</t>
  </si>
  <si>
    <t>Литовченко Ілля Олександрович</t>
  </si>
  <si>
    <t>Ліпатова Єлизавета Ігорівна</t>
  </si>
  <si>
    <t>Міщенко Карина Віталіївна</t>
  </si>
  <si>
    <t>Нечипуренко Станіслав Ігорович</t>
  </si>
  <si>
    <t>Онікієнко Денис Андрійович</t>
  </si>
  <si>
    <t>Павленко Катерина Сергіївна</t>
  </si>
  <si>
    <t>Сбітнєва Софія Вячеславівна</t>
  </si>
  <si>
    <t>Творовський Степан Сергійович</t>
  </si>
  <si>
    <t>Терешкін Микита Сергійович</t>
  </si>
  <si>
    <t>6.04.122.010.18.01</t>
  </si>
  <si>
    <t>6.04.122.010.18.02</t>
  </si>
  <si>
    <t>6.04.122.010.18.03</t>
  </si>
  <si>
    <t>6.04.122.010.18.04</t>
  </si>
  <si>
    <t>6.04.122.010.18.06</t>
  </si>
  <si>
    <t>6.04.122.010.18.07</t>
  </si>
  <si>
    <t>6.04.122.010.18.09</t>
  </si>
  <si>
    <t>6.04.122.010.18.10</t>
  </si>
  <si>
    <t>6.04.122.010.18.11</t>
  </si>
  <si>
    <t>6.04.122.010.18.12</t>
  </si>
  <si>
    <t>6.04.122.010.18.13</t>
  </si>
  <si>
    <t>6.04.122.010.18.14</t>
  </si>
  <si>
    <t>6.04.122.010.18.15</t>
  </si>
  <si>
    <t>6.04.122.010.18.17</t>
  </si>
  <si>
    <t>6.04.122.010.18.18</t>
  </si>
  <si>
    <t>6.04.122.010.18.19</t>
  </si>
  <si>
    <t>6.04.122.010.18.20</t>
  </si>
  <si>
    <t>6.04.122.010.18.21</t>
  </si>
  <si>
    <t>6.04.122.010.18.22</t>
  </si>
  <si>
    <t>6.04.122.010.18.23</t>
  </si>
  <si>
    <t>6.04.122.010.18.24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</si>
  <si>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6.04.122.010.18.02</t>
    </r>
  </si>
  <si>
    <t>Бобро Даніїл Іванович</t>
  </si>
  <si>
    <t>Будник Ігор Вікторович</t>
  </si>
  <si>
    <t>Волокітін Микита Сергійович</t>
  </si>
  <si>
    <t>Головко Алла Олександрівна</t>
  </si>
  <si>
    <t>Денисенко Богдан Олегович</t>
  </si>
  <si>
    <t>Довгаль Єлизавета Олександрівна</t>
  </si>
  <si>
    <t>Збукар Владислав Володимирович</t>
  </si>
  <si>
    <t>Зубцов Олексій Валерійович</t>
  </si>
  <si>
    <t>Коробка Дмитрій Сергійович</t>
  </si>
  <si>
    <t>Літкевич Ярослав Олександрович</t>
  </si>
  <si>
    <t>Мальонкін Данило Олексійович</t>
  </si>
  <si>
    <t>Межва Ілля Валерійович</t>
  </si>
  <si>
    <t>Мельничук Максим Васильович</t>
  </si>
  <si>
    <t>Решитнякова Юлія Віталіївна</t>
  </si>
  <si>
    <t>Розуван Володимир Олексійович</t>
  </si>
  <si>
    <t>Селяков Євген Олександрович</t>
  </si>
  <si>
    <t>Смалюга Сергій Олександрович</t>
  </si>
  <si>
    <t>Тарасов Юрій Всеволодович</t>
  </si>
  <si>
    <t>Чеботарьова Вікторія Романівна</t>
  </si>
  <si>
    <t>Шарий Олександр Олександрович</t>
  </si>
  <si>
    <t>Шиян Ілля Дмитрович</t>
  </si>
  <si>
    <t>Шумило Ліна Сергіївна</t>
  </si>
  <si>
    <t>Щербань Микита Сергійович</t>
  </si>
  <si>
    <t>Юрченко Анастасія Ігорівна</t>
  </si>
  <si>
    <t>6.04.122.010.18.25</t>
  </si>
  <si>
    <t>6.04.122.010.18.26</t>
  </si>
  <si>
    <t>6.04.122.010.18.27</t>
  </si>
  <si>
    <t>6.04.122.010.18.28</t>
  </si>
  <si>
    <t>6.04.122.010.18.29</t>
  </si>
  <si>
    <t>6.04.122.010.18.31</t>
  </si>
  <si>
    <t>6.04.122.010.18.32</t>
  </si>
  <si>
    <t>6.04.122.010.18.34</t>
  </si>
  <si>
    <t>6.04.122.010.18.35</t>
  </si>
  <si>
    <t>6.04.122.010.18.36</t>
  </si>
  <si>
    <t>6.04.122.010.18.37</t>
  </si>
  <si>
    <t>6.04.122.010.18.38</t>
  </si>
  <si>
    <t>6.04.122.010.18.40</t>
  </si>
  <si>
    <t>6.04.122.010.18.41</t>
  </si>
  <si>
    <t>6.04.122.010.18.43</t>
  </si>
  <si>
    <t>6.04.122.010.18.44</t>
  </si>
  <si>
    <t>6.04.122.010.18.45</t>
  </si>
  <si>
    <t>6.04.122.010.18.46</t>
  </si>
  <si>
    <t>6.04.122.010.18.47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</si>
  <si>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6.04.186.010.18.01</t>
    </r>
  </si>
  <si>
    <t>спеціальність 126 "Інформаційні системи та технології"</t>
  </si>
  <si>
    <t>спеціальність 125 "Кібербезпека"</t>
  </si>
  <si>
    <t>спеціальність 122 "Комп’ютерні науки"</t>
  </si>
  <si>
    <t>спеціальність 51 "Економіка"</t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</si>
  <si>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"Технології електронних мультимедійних видань"</t>
    </r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</si>
  <si>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"Комп’ютерні технології та системи видавничо-поліграфічних виробництв"</t>
    </r>
  </si>
  <si>
    <t>Алексюк Анастасія Олександрівна</t>
  </si>
  <si>
    <t>Алєксєєва Ірина Дмитрівна</t>
  </si>
  <si>
    <t>Богданов Ігор Максимович</t>
  </si>
  <si>
    <t>Галушко Аліса Олександрівна</t>
  </si>
  <si>
    <t xml:space="preserve">Гарг Анджалі </t>
  </si>
  <si>
    <t>Гармаш Максим Сергійович</t>
  </si>
  <si>
    <t>Гєнчева Марія Олександрівна</t>
  </si>
  <si>
    <t>Гмирак Марія Дмитрівна</t>
  </si>
  <si>
    <t>Гринько Таїсія Юріївна</t>
  </si>
  <si>
    <t>Губська Ольга Миколаївна</t>
  </si>
  <si>
    <t>Кашуба Світлана Вікторівна</t>
  </si>
  <si>
    <t>Кириченко Євгеній Віталійович</t>
  </si>
  <si>
    <t>Линик Карина Сергіївна</t>
  </si>
  <si>
    <t>Літвінова Олена Андріївна</t>
  </si>
  <si>
    <t>Лютвієва Айлін Сунаєва</t>
  </si>
  <si>
    <t>Мартиненко Поліна Едуардівна</t>
  </si>
  <si>
    <t>Романенко Владислава Олександрівна</t>
  </si>
  <si>
    <t>Сердечна Аліна Романівна</t>
  </si>
  <si>
    <t>Скрипань Ростислав Олександрович</t>
  </si>
  <si>
    <t>Солодухіна Еліна Ігорівна</t>
  </si>
  <si>
    <t>Танцура Олександра Олександрівна</t>
  </si>
  <si>
    <t>Татаренко Інна Геннадіївна</t>
  </si>
  <si>
    <t>Твердохліб Сергій Олександрович</t>
  </si>
  <si>
    <t>Шульгіна Лілія Вячеславівна</t>
  </si>
  <si>
    <t xml:space="preserve"> 6.04.186.010.18.01</t>
  </si>
  <si>
    <t xml:space="preserve"> 6.04.186.010.18.02</t>
  </si>
  <si>
    <t xml:space="preserve"> 6.04.186.010.18.04</t>
  </si>
  <si>
    <t xml:space="preserve"> 6.04.186.010.18.06</t>
  </si>
  <si>
    <t xml:space="preserve"> 6.04.186.010.18.07</t>
  </si>
  <si>
    <t xml:space="preserve"> 6.04.186.010.18.08</t>
  </si>
  <si>
    <t xml:space="preserve"> 6.04.186.010.18.09</t>
  </si>
  <si>
    <t xml:space="preserve"> 6.04.186.010.18.10</t>
  </si>
  <si>
    <t xml:space="preserve"> 6.04.186.010.18.11</t>
  </si>
  <si>
    <t xml:space="preserve"> 6.04.186.010.18.14</t>
  </si>
  <si>
    <t xml:space="preserve"> 6.04.186.010.18.15</t>
  </si>
  <si>
    <t xml:space="preserve"> 6.04.186.010.18.16</t>
  </si>
  <si>
    <t xml:space="preserve"> 6.04.186.010.18.17</t>
  </si>
  <si>
    <t xml:space="preserve"> 6.04.186.010.18.18</t>
  </si>
  <si>
    <t xml:space="preserve"> 6.04.186.010.18.19</t>
  </si>
  <si>
    <t xml:space="preserve"> 6.04.186.010.18.21</t>
  </si>
  <si>
    <t xml:space="preserve"> 6.04.186.010.18.22</t>
  </si>
  <si>
    <t xml:space="preserve"> 6.04.186.010.18.23</t>
  </si>
  <si>
    <t xml:space="preserve"> 6.04.186.010.18.24</t>
  </si>
  <si>
    <t>спеціалізація  "Комп’ютерні технології та системи видавничо-поліграфічних виробництв"</t>
  </si>
  <si>
    <t xml:space="preserve"> 6.04.186.010.18.25</t>
  </si>
  <si>
    <t xml:space="preserve"> 6.04.186.010.18.26</t>
  </si>
  <si>
    <t xml:space="preserve"> 6.04.186.010.18.27</t>
  </si>
  <si>
    <t xml:space="preserve"> 6.04.186.010.18.28</t>
  </si>
  <si>
    <t>Бруцька Юліанна Юріївна</t>
  </si>
  <si>
    <t>Лапіна Анастасія Артемівна</t>
  </si>
  <si>
    <t>Рисухіна Олена Сергіївна</t>
  </si>
  <si>
    <t>Романенко Інна Андріївна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</si>
  <si>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6.04.124.010.18.01</t>
    </r>
  </si>
  <si>
    <t>спеціальність 124 "Системний аналіз"</t>
  </si>
  <si>
    <r>
      <t>спеціалізація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"Управління складними системами"</t>
    </r>
  </si>
  <si>
    <t>Горбач Євген Олегович</t>
  </si>
  <si>
    <t>Кобиляцька Вікторія Віталіївна</t>
  </si>
  <si>
    <t>Колос Дарія Олександрівна</t>
  </si>
  <si>
    <t>Кондратенко Артем Володимирович</t>
  </si>
  <si>
    <t>Омельник Валерій Сергійович</t>
  </si>
  <si>
    <t>6.04.124.010.18.02</t>
  </si>
  <si>
    <t>6.04.124.010.18.03</t>
  </si>
  <si>
    <t>6.04.124.010.18.04</t>
  </si>
  <si>
    <t>6.04.124.010.18.05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</si>
  <si>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6.04.121.012.18.01</t>
    </r>
  </si>
  <si>
    <t>Боровський Данило Сергійович</t>
  </si>
  <si>
    <t>Голємбієвський Владислав Вікторович</t>
  </si>
  <si>
    <t>Ємельянов Юрій Олегович</t>
  </si>
  <si>
    <t>Корчма Микита Геннадійович</t>
  </si>
  <si>
    <t>Лисенко Вадим Олегович</t>
  </si>
  <si>
    <t>Милка Артур Вячелавович</t>
  </si>
  <si>
    <t>Радченко Владислава Сергіївна</t>
  </si>
  <si>
    <t>Тріскало Кирило Максимович</t>
  </si>
  <si>
    <t>Федорченко Руслана Володимирівна</t>
  </si>
  <si>
    <t>Чаусов Олег Ігорович</t>
  </si>
  <si>
    <t>Яковлєв Денис Олександрович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</si>
  <si>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6.04.125.012.18.01</t>
    </r>
  </si>
  <si>
    <t>Макаренко Антон Олегович</t>
  </si>
  <si>
    <t>Юрченко Анастасія Анатоліївна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</si>
  <si>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6.04.122.012.18.01</t>
    </r>
  </si>
  <si>
    <t>Безуглий Максим Анатолійович</t>
  </si>
  <si>
    <t>Бутенко Владислав Ігорович</t>
  </si>
  <si>
    <t>Владико Ірина Вікторівна</t>
  </si>
  <si>
    <t>Вознюк Дарина В'ячеславівна</t>
  </si>
  <si>
    <t>Гаджиєв Максуд Тінамагомедович</t>
  </si>
  <si>
    <t>Дідіч Максим Олегович</t>
  </si>
  <si>
    <t>Єфремов Микита Олексійович</t>
  </si>
  <si>
    <t>Зубрилов Артем Володимирович</t>
  </si>
  <si>
    <t>Кіптілий Денис Сергійович</t>
  </si>
  <si>
    <t>Колесник Євгенія Вікторівна</t>
  </si>
  <si>
    <t>Нечай Іван Олегович</t>
  </si>
  <si>
    <t>Носань Юрій Володимирович</t>
  </si>
  <si>
    <t>Павлюх Віталій Миколайович</t>
  </si>
  <si>
    <t>Просіна Поліна Олександрівна</t>
  </si>
  <si>
    <t>Проскура Максим Костянтинович</t>
  </si>
  <si>
    <t>Русанов Микола Іванович</t>
  </si>
  <si>
    <t>Селюков Руслан Дмитрович</t>
  </si>
  <si>
    <t>Чернов Кирило Сергійович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</si>
  <si>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6.04.186.012.18.01</t>
    </r>
  </si>
  <si>
    <t>Васильєва Катерина Вадимівна</t>
  </si>
  <si>
    <t>Пошенова Діана Ігорівна</t>
  </si>
  <si>
    <t xml:space="preserve">спеціальність  051 "Економіка" </t>
  </si>
  <si>
    <r>
      <t xml:space="preserve">студентів 1 року навчання освітній ступень "магістр" групи </t>
    </r>
    <r>
      <rPr>
        <b/>
        <i/>
        <sz val="14"/>
        <rFont val="Times New Roman"/>
        <family val="1"/>
        <charset val="204"/>
      </rPr>
      <t>8.04.100.010.18.01</t>
    </r>
  </si>
  <si>
    <t xml:space="preserve">спеціалізація "Економічна кібернетика" </t>
  </si>
  <si>
    <t>Гончаренко Анастасія Ігорівна</t>
  </si>
  <si>
    <r>
      <t xml:space="preserve">студентів 1 року навчання освітній ступень "магістр" групи </t>
    </r>
    <r>
      <rPr>
        <b/>
        <i/>
        <sz val="14"/>
        <rFont val="Times New Roman"/>
        <family val="1"/>
        <charset val="204"/>
      </rPr>
      <t>8.04.122.010.18.01</t>
    </r>
  </si>
  <si>
    <t xml:space="preserve">спеціалізація "Комп’ютерні науки" </t>
  </si>
  <si>
    <t xml:space="preserve">спеціальність  122 "Комп’ютерні науки" </t>
  </si>
  <si>
    <t>Литвиненко Анна Сергіївна</t>
  </si>
  <si>
    <t>Павлова Ганна Геннадіївна</t>
  </si>
  <si>
    <t>Попова Тетяна Миколаївна</t>
  </si>
  <si>
    <t>Шматко Микита Олександрович</t>
  </si>
  <si>
    <r>
      <t xml:space="preserve">студентів 1 року навчання освітній ступень "магістр" групи </t>
    </r>
    <r>
      <rPr>
        <b/>
        <i/>
        <sz val="14"/>
        <rFont val="Times New Roman"/>
        <family val="1"/>
        <charset val="204"/>
      </rPr>
      <t>8.04.126.010.18.01</t>
    </r>
  </si>
  <si>
    <t xml:space="preserve">спеціальність  126 "Інформаційні системи та технології" </t>
  </si>
  <si>
    <t xml:space="preserve">спеціалізація "Інформаційні системи та технології" </t>
  </si>
  <si>
    <r>
      <t xml:space="preserve">студентів 1 року навчання освітній ступень "магістр" групи </t>
    </r>
    <r>
      <rPr>
        <b/>
        <i/>
        <sz val="14"/>
        <rFont val="Times New Roman"/>
        <family val="1"/>
        <charset val="204"/>
      </rPr>
      <t>8.04.186.010.18.01</t>
    </r>
  </si>
  <si>
    <t xml:space="preserve">спеціальність  186 "Видавництво та поліграфія" </t>
  </si>
  <si>
    <t xml:space="preserve">спеціалізація "Технології електронних мультимедійних видань" </t>
  </si>
  <si>
    <t>Бєліцька Валерія Євгенівна</t>
  </si>
  <si>
    <t>Федосєєв Владислав Геннадійович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</si>
  <si>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6.04.051.020.17.01, 6.04.051.100.17.01, 6.04.051.120.17.01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</si>
  <si>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6.04.121.012.17.01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</si>
  <si>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6.04.122.012.17.01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</si>
  <si>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6.04.121.010.17.01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</si>
  <si>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6.04.122.010.17.01</t>
    </r>
  </si>
  <si>
    <r>
      <t>студентів 2 курсу групи</t>
    </r>
    <r>
      <rPr>
        <b/>
        <i/>
        <sz val="14"/>
        <rFont val="Times New Roman"/>
        <family val="1"/>
        <charset val="204"/>
      </rPr>
      <t xml:space="preserve"> 6.04.122.010.17.02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</si>
  <si>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6.04.122.010.17.03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</si>
  <si>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6.04.186.010.17.01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</si>
  <si>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6.04.186.010.17.02</t>
    </r>
  </si>
  <si>
    <t>студентів 3 курсу групи 6.04.04.16.01</t>
  </si>
  <si>
    <t>студентів 3 курсу групи 6.04.16.16.01</t>
  </si>
  <si>
    <t>студентів 3 курсу групи 6.04.51.16.01</t>
  </si>
  <si>
    <t>студентів 3 курсу групи 6.04.51.16.02</t>
  </si>
  <si>
    <t>студентів 3 курсу групи 6.04.51.16.03</t>
  </si>
  <si>
    <t>студентів 3 курсу групи 6.04.61.16.01</t>
  </si>
  <si>
    <t>студентів 4 курсу групи 6.04.04.15.01</t>
  </si>
  <si>
    <t>студентів 4  курсу групи 6.04.16.15.01</t>
  </si>
  <si>
    <t>студентів 4 курсу групи 6.04.51.15.01</t>
  </si>
  <si>
    <t>студентів 4  курсу групи 6.04.51.15.02</t>
  </si>
  <si>
    <t>студентів 4 курсу групи 6.04.61.15.01</t>
  </si>
  <si>
    <t>студентів 2 року навчання освітній ступень "магістр" групи 8.04.51.020.17.01</t>
  </si>
  <si>
    <r>
      <t xml:space="preserve">студентів 2 року навчання освітній ступень "магістр" групи </t>
    </r>
    <r>
      <rPr>
        <b/>
        <i/>
        <sz val="14"/>
        <rFont val="Times New Roman"/>
        <family val="1"/>
        <charset val="204"/>
      </rPr>
      <t>8.04.051.100.17.01</t>
    </r>
  </si>
  <si>
    <t>студентів 2 року навчання освітній ступень "магістр" групи 8.04.122.010.17.01</t>
  </si>
  <si>
    <r>
      <t>студентів 2  року навчання освітній ступень "магістр" групи</t>
    </r>
    <r>
      <rPr>
        <b/>
        <i/>
        <sz val="14"/>
        <rFont val="Times New Roman"/>
        <family val="1"/>
        <charset val="204"/>
      </rPr>
      <t xml:space="preserve"> 8.04.122.010.17.02</t>
    </r>
  </si>
  <si>
    <t>студентів 2 року навчання освітній ступень "магістр" групи 8.04.122.010.17.03</t>
  </si>
  <si>
    <t>студентів 2 року навчання освітній ступень "магістр" групи 8.04.186.010.17.01</t>
  </si>
  <si>
    <t>студентів 3 курсу групи 6.04.63.16.01</t>
  </si>
  <si>
    <t>Ключко Евеліна Василівна</t>
  </si>
  <si>
    <t>Список</t>
  </si>
  <si>
    <t>Халєєв Олександр Іванович</t>
  </si>
  <si>
    <t>ХА № 12222167</t>
  </si>
  <si>
    <t>ХА № 12222171</t>
  </si>
  <si>
    <t>ХА № 12222212</t>
  </si>
  <si>
    <t>ХА № 12222216</t>
  </si>
  <si>
    <t>ХА № 12222222</t>
  </si>
  <si>
    <t>ХА № 12222208</t>
  </si>
  <si>
    <t>ХА № 12222099</t>
  </si>
  <si>
    <t>ХА № 12222121</t>
  </si>
  <si>
    <t>ХА № 12222098</t>
  </si>
  <si>
    <t>ХА № 12222123</t>
  </si>
  <si>
    <t>ХА № 12222104</t>
  </si>
  <si>
    <t>ХА № 12222119</t>
  </si>
  <si>
    <t>ХА № 12222100</t>
  </si>
  <si>
    <t>ХА № 12222062</t>
  </si>
  <si>
    <t>ХА № 12222070</t>
  </si>
  <si>
    <t>ХА № 12222152</t>
  </si>
  <si>
    <t>ХА № 12222159</t>
  </si>
  <si>
    <t>ХА № 12222161</t>
  </si>
  <si>
    <t>ХА № 12222146</t>
  </si>
  <si>
    <t>ХА № 12222218</t>
  </si>
  <si>
    <t>ХА № 12222211</t>
  </si>
  <si>
    <t>ХА № 12222202</t>
  </si>
  <si>
    <t>ХА № 12222118</t>
  </si>
  <si>
    <t>ХА № 12222084</t>
  </si>
  <si>
    <t>ХА № 12222095</t>
  </si>
  <si>
    <t>ХА № 12222091</t>
  </si>
  <si>
    <t>ХА № 12222111</t>
  </si>
  <si>
    <t>ХА № 12222054</t>
  </si>
  <si>
    <t>ХА № 12222066</t>
  </si>
  <si>
    <t>ХА № 12222050</t>
  </si>
  <si>
    <t>ХА № 12222058</t>
  </si>
  <si>
    <t>ХА № 12222068</t>
  </si>
  <si>
    <t>ХА № 12222147</t>
  </si>
  <si>
    <t>ХА № 12222164</t>
  </si>
  <si>
    <t>ХА № 12222177</t>
  </si>
  <si>
    <t>ХА № 12222149</t>
  </si>
  <si>
    <t>ХА № 12222190</t>
  </si>
  <si>
    <t>ХА № 12222213</t>
  </si>
  <si>
    <t>ХА № 12222051</t>
  </si>
  <si>
    <t>ХА № 12222059</t>
  </si>
  <si>
    <t>ХА № 12222140</t>
  </si>
  <si>
    <t>ХА № 12222128</t>
  </si>
  <si>
    <t>ХА № 12222150</t>
  </si>
  <si>
    <t>ХА № 12222151</t>
  </si>
  <si>
    <t>ХА № 12222133</t>
  </si>
  <si>
    <t>ХА № 12222189</t>
  </si>
  <si>
    <t>ХА № 12222223</t>
  </si>
  <si>
    <t>ХА № 12222217</t>
  </si>
  <si>
    <t>ХА № 12222200</t>
  </si>
  <si>
    <t>ХА № 12222207</t>
  </si>
  <si>
    <t>ХА № 12222094</t>
  </si>
  <si>
    <t>ХА № 12222103</t>
  </si>
  <si>
    <t>ХА № 12222085</t>
  </si>
  <si>
    <t>ХА № 12222075</t>
  </si>
  <si>
    <t>ХА № 12222117</t>
  </si>
  <si>
    <t>ХА № 12222081</t>
  </si>
  <si>
    <t>ХА № 12222112</t>
  </si>
  <si>
    <t>ХА № 12222055</t>
  </si>
  <si>
    <t>ХА № 12222071</t>
  </si>
  <si>
    <t>ХА № 12222182</t>
  </si>
  <si>
    <t>ХА № 12222205</t>
  </si>
  <si>
    <t>ХА № 12222198</t>
  </si>
  <si>
    <t>ХА № 12222086</t>
  </si>
  <si>
    <t>ХА № 12222157</t>
  </si>
  <si>
    <t>ХА № 12222166</t>
  </si>
  <si>
    <t>ХА № 12222215</t>
  </si>
  <si>
    <t>ХА № 12222201</t>
  </si>
  <si>
    <t>ХА № 12222079</t>
  </si>
  <si>
    <t>ХА № 12222096</t>
  </si>
  <si>
    <t>ХА № 12222090</t>
  </si>
  <si>
    <t>ХА № 12222097</t>
  </si>
  <si>
    <t>ХА № 12222120</t>
  </si>
  <si>
    <t>ХА № 12222113</t>
  </si>
  <si>
    <t>ХА № 12222061</t>
  </si>
  <si>
    <t>ХА № 12222165</t>
  </si>
  <si>
    <t>ХА № 12222142</t>
  </si>
  <si>
    <t>ХА № 12222130</t>
  </si>
  <si>
    <t>ХА № 12222135</t>
  </si>
  <si>
    <t>ХА № 12222214</t>
  </si>
  <si>
    <t>ХА № 12222101</t>
  </si>
  <si>
    <t>ХА № 12222077</t>
  </si>
  <si>
    <t>ХА № 12222109</t>
  </si>
  <si>
    <t>ХА № 12222083</t>
  </si>
  <si>
    <t>ХА № 12222060</t>
  </si>
  <si>
    <t>ХА № 12222134</t>
  </si>
  <si>
    <t>ХА № 12222139</t>
  </si>
  <si>
    <t>ХА № 12222145</t>
  </si>
  <si>
    <t>ХА № 12222141</t>
  </si>
  <si>
    <t>ХА № 12222137</t>
  </si>
  <si>
    <t>ХА № 12222131</t>
  </si>
  <si>
    <t>ХА № 12222144</t>
  </si>
  <si>
    <t>ХА № 12222126</t>
  </si>
  <si>
    <t>ХА № 12222174</t>
  </si>
  <si>
    <t>ХА № 12222187</t>
  </si>
  <si>
    <t>ХА № 12222220</t>
  </si>
  <si>
    <t>ХА № 12222195</t>
  </si>
  <si>
    <t>ХА № 12222093</t>
  </si>
  <si>
    <t>ХА № 12222106</t>
  </si>
  <si>
    <t>ХА № 12222108</t>
  </si>
  <si>
    <t>ХА № 12222080</t>
  </si>
  <si>
    <t>ХА № 12222049</t>
  </si>
  <si>
    <t>ХА № 12222069</t>
  </si>
  <si>
    <t>ХА № 12222052</t>
  </si>
  <si>
    <t xml:space="preserve">  ХА № 12222173</t>
  </si>
  <si>
    <t>ХА № 12222184</t>
  </si>
  <si>
    <t xml:space="preserve">  ХА № 12222089</t>
  </si>
  <si>
    <t xml:space="preserve">  ХА № 12222076</t>
  </si>
  <si>
    <t>ХА № 12222129</t>
  </si>
  <si>
    <t>ХА № 12222155</t>
  </si>
  <si>
    <t>ХА № 12222132</t>
  </si>
  <si>
    <t>ХА № 12222158</t>
  </si>
  <si>
    <t>ХА № 12222199</t>
  </si>
  <si>
    <t>ХА № 12222191</t>
  </si>
  <si>
    <t>ХА № 12222203</t>
  </si>
  <si>
    <t>ХА № 12222179</t>
  </si>
  <si>
    <t>ХА № 12222196</t>
  </si>
  <si>
    <t>ХА № 12222114</t>
  </si>
  <si>
    <t>ХА № 12222110</t>
  </si>
  <si>
    <t>ХА № 12222053</t>
  </si>
  <si>
    <t>ХА № 12222072</t>
  </si>
  <si>
    <t>ХА № 12222056</t>
  </si>
  <si>
    <t>ХА № 12222073</t>
  </si>
  <si>
    <t>ХА № 12222048</t>
  </si>
  <si>
    <t>ХА № 12222138</t>
  </si>
  <si>
    <t>ХА № 12222143</t>
  </si>
  <si>
    <t>ХА № 12222136</t>
  </si>
  <si>
    <t>ХА № 12222124</t>
  </si>
  <si>
    <t>ХА № 12222183</t>
  </si>
  <si>
    <t>ХА № 12222192</t>
  </si>
  <si>
    <t>ХА № 12222175</t>
  </si>
  <si>
    <t>ХА № 12222181</t>
  </si>
  <si>
    <t>ХА № 12222188</t>
  </si>
  <si>
    <t>ХА № 12222193</t>
  </si>
  <si>
    <t>ХА № 12222186</t>
  </si>
  <si>
    <t>ХА № 12222197</t>
  </si>
  <si>
    <t>ХА № 12222194</t>
  </si>
  <si>
    <t>ХА № 12222087</t>
  </si>
  <si>
    <t>ХА № 12222074</t>
  </si>
  <si>
    <t>ХА № 12222078</t>
  </si>
  <si>
    <t>ХА № 12222082</t>
  </si>
  <si>
    <t>ХА № 12222088</t>
  </si>
  <si>
    <t>ХА № 11771101</t>
  </si>
  <si>
    <t>6.04.122.010.17.36</t>
  </si>
  <si>
    <t>ХА № 11771098</t>
  </si>
  <si>
    <t>6.04.122.010.17.45</t>
  </si>
  <si>
    <t>Бичков Сергій Романович</t>
  </si>
  <si>
    <t>Бугайова Катерина Миколаївна</t>
  </si>
  <si>
    <t>Валіуллов Марат Дамірович</t>
  </si>
  <si>
    <t>Горохова Анастасія Олександрівна</t>
  </si>
  <si>
    <t>Дейч Владислав Віталійович</t>
  </si>
  <si>
    <t>Дерюгіна Дар`я Ігорівна</t>
  </si>
  <si>
    <t>Євтушенко Владислав Віталійович</t>
  </si>
  <si>
    <t>Імангулов Артем Михайлович</t>
  </si>
  <si>
    <t>Колодяжний Микола Геннадійович</t>
  </si>
  <si>
    <t>Костильова Анастасія Павлівна</t>
  </si>
  <si>
    <t>Кравчина Дмитро Михайлович</t>
  </si>
  <si>
    <t>Кругліков Олександр Ярославович</t>
  </si>
  <si>
    <t>Лябах Анжела Сергіївна</t>
  </si>
  <si>
    <t>Малинкіна Олена Андріївна</t>
  </si>
  <si>
    <t>Овчаренко Сніжана Олександрівна</t>
  </si>
  <si>
    <t>Перетятько Таїсія Сергіївна</t>
  </si>
  <si>
    <t>Петрухіна Юлія Русланівна</t>
  </si>
  <si>
    <t>Приліпко Максим Олегович</t>
  </si>
  <si>
    <t>Стешенко Анастасія Юріївна</t>
  </si>
  <si>
    <t>Тонка Єлизавета Ярославівна</t>
  </si>
  <si>
    <t>Флюстикова Марія Володимирівна</t>
  </si>
  <si>
    <t>Шмалько Тимофій Андрійович</t>
  </si>
  <si>
    <t>Подус Костянтин Михайлович</t>
  </si>
  <si>
    <t>Вакуленко Карина Анатоліївна</t>
  </si>
  <si>
    <t>Литовченко Олексій Олександрович</t>
  </si>
  <si>
    <t>Літвін Катерина Олексіївна</t>
  </si>
  <si>
    <t>Мартиненков Данило Сергійович</t>
  </si>
  <si>
    <t>Марченко Артем Олександрович</t>
  </si>
  <si>
    <t>Мендель Микита Ігорович</t>
  </si>
  <si>
    <t>Мінова Катерина Андріївна</t>
  </si>
  <si>
    <t>Панченко Данило Олександрович</t>
  </si>
  <si>
    <t>Прітченко Кирило Юрійович</t>
  </si>
  <si>
    <t>Саблук Володимир Олександрович</t>
  </si>
  <si>
    <t>Смирнов Кирило Юрійович</t>
  </si>
  <si>
    <t>Бекетов Микита Сергійович</t>
  </si>
  <si>
    <t>Бондаренко Данило Володимирович</t>
  </si>
  <si>
    <t>Власенко Станіслав Віталійович</t>
  </si>
  <si>
    <t>Грінєвич В`ячеслав Дмитрович</t>
  </si>
  <si>
    <t>Євтушенко Богдан Віталійович</t>
  </si>
  <si>
    <t>Корчан Олег Сергійович</t>
  </si>
  <si>
    <t>Матяш Денис Артемович</t>
  </si>
  <si>
    <t>Щербакова Катерина Андріївна</t>
  </si>
  <si>
    <t>Білий Володимир Сергійович</t>
  </si>
  <si>
    <t>Гончаров Едуард Вадимович</t>
  </si>
  <si>
    <t>Ободець Максим Вадимович</t>
  </si>
  <si>
    <t>Сідлак Едуард Юрійович</t>
  </si>
  <si>
    <t>Таланцев Михайло Євгенійович</t>
  </si>
  <si>
    <t>Фесик Ігор Григорович</t>
  </si>
  <si>
    <t>Череватенко Костянтин Романович</t>
  </si>
  <si>
    <t>Шаповалов Данил Максимович</t>
  </si>
  <si>
    <t>Шиловський Андрій Андрійович</t>
  </si>
  <si>
    <t>Герман Анастасія Олександрівна</t>
  </si>
  <si>
    <t>Гетман Денис Олександрович</t>
  </si>
  <si>
    <t>Джичка Антон Мирославович</t>
  </si>
  <si>
    <t>Єфремов Денис Русланович</t>
  </si>
  <si>
    <t>Маджидов Амонулло Шомахмадович</t>
  </si>
  <si>
    <t>Майборода Олексій Олексійович</t>
  </si>
  <si>
    <t>Мещеряков Костянтин Сергійович</t>
  </si>
  <si>
    <t>Нестеренко Олександр Сергійович</t>
  </si>
  <si>
    <t>Ніколов Кирило Андрійович</t>
  </si>
  <si>
    <t>Обінякін Данило Віталійович</t>
  </si>
  <si>
    <t>Олійник Андрій Віталійович</t>
  </si>
  <si>
    <t>Пономарьов Сергій Андрійович</t>
  </si>
  <si>
    <t>Порада Владислав Дмитрович</t>
  </si>
  <si>
    <t>Пузанов Данило Олександрович</t>
  </si>
  <si>
    <t>Редька Євгеній Олегович</t>
  </si>
  <si>
    <t>Сичевська Юлія Денисівна</t>
  </si>
  <si>
    <t>Стремоусов Денис Олександрович</t>
  </si>
  <si>
    <t>Сухоруков Віталій Сергійович</t>
  </si>
  <si>
    <t>Ушаков Данііл Сергійович</t>
  </si>
  <si>
    <t>Фоменко Олександр Вікторович</t>
  </si>
  <si>
    <t>Шевчук Володимир Григорович</t>
  </si>
  <si>
    <t>Шевяков Роман Олегович</t>
  </si>
  <si>
    <t>Шклярський Назар Віталійович</t>
  </si>
  <si>
    <t>Яковлєв Кирило Дмитрович</t>
  </si>
  <si>
    <t>Австанчикова Вікторія Олександрівна</t>
  </si>
  <si>
    <t>Брагін Євген Олександрович</t>
  </si>
  <si>
    <t>Бугай Ілля Сергійович</t>
  </si>
  <si>
    <t>Галицька Ольга Віталіївна</t>
  </si>
  <si>
    <t>Гальченко Валерія Андріївна</t>
  </si>
  <si>
    <t>Гранкіна Дар`я Вікторівна</t>
  </si>
  <si>
    <t>Єременко Ксенія Олександрівна</t>
  </si>
  <si>
    <t>Кандела Ілона Вікторівна</t>
  </si>
  <si>
    <t>Кімаченко Максим Олександрович</t>
  </si>
  <si>
    <t>Коптілов Нікіта Сергійович</t>
  </si>
  <si>
    <t>Косий Ілля Володимирович</t>
  </si>
  <si>
    <t>Косован Денис Сергійович</t>
  </si>
  <si>
    <t>Кризьський Микита Романович</t>
  </si>
  <si>
    <t>Маляренко Віталій Вікторович</t>
  </si>
  <si>
    <t>Маслюк Світлана Миколаївна</t>
  </si>
  <si>
    <t>Мозгова Владислава Андріївна</t>
  </si>
  <si>
    <t>Олейніков Богдан Сергійович</t>
  </si>
  <si>
    <t>Ситник Карина Віталіївна</t>
  </si>
  <si>
    <t>Трубін Кирило Андрійович</t>
  </si>
  <si>
    <t>Шевердін Денис Олександрович</t>
  </si>
  <si>
    <t>Бурбела Даніїл Романович</t>
  </si>
  <si>
    <t>Григоров Максим Віталійович</t>
  </si>
  <si>
    <t>Злобіна Єлизавета Павлівна</t>
  </si>
  <si>
    <t>Іщенко Ілля Вікторович</t>
  </si>
  <si>
    <t>Катешко Сергій Олексійович</t>
  </si>
  <si>
    <t>Колєсніченко Станіслав Віталійович</t>
  </si>
  <si>
    <t>Лидзар Владислав Валерійович</t>
  </si>
  <si>
    <t>Михалчич Іван Іванович</t>
  </si>
  <si>
    <t>Недобойко Сергій Миколайович</t>
  </si>
  <si>
    <t>Туманцов Ігор Сергійович</t>
  </si>
  <si>
    <t>Чистяков Денис Олегович</t>
  </si>
  <si>
    <t>Байрачний Євген Олександрович</t>
  </si>
  <si>
    <t>Бушенєв Богдан Дмитрович</t>
  </si>
  <si>
    <t>Глушко Іван Сергійович</t>
  </si>
  <si>
    <t>Гузенко Єгор Костянтинович</t>
  </si>
  <si>
    <t>Гусєв Даніїл Олександрович</t>
  </si>
  <si>
    <t>Денисенко Дмитро Віталійович</t>
  </si>
  <si>
    <t>Ісакова Христина Олегівна</t>
  </si>
  <si>
    <t>Кайдалов Дмитро Сергійович</t>
  </si>
  <si>
    <t>Кайдаш Дмитро Олександрович</t>
  </si>
  <si>
    <t>Мехтізаде Мірвусал Ширван ОГЛИ</t>
  </si>
  <si>
    <t>Могила Денис Віталійович</t>
  </si>
  <si>
    <t>Москальов Данило Олександрович</t>
  </si>
  <si>
    <t>Налбандян Ріпсіме Каренівна</t>
  </si>
  <si>
    <t>Нежура Данило Сергійович</t>
  </si>
  <si>
    <t>Погорєлов Дмитро Олександрович</t>
  </si>
  <si>
    <t>Сєріков Ростислав Олександрович</t>
  </si>
  <si>
    <t>Тарасенко Денис Євгенович</t>
  </si>
  <si>
    <t>Ходак Максим Вячеславович</t>
  </si>
  <si>
    <t>Чістов Єгор Валентинович</t>
  </si>
  <si>
    <t>Шеменєв Микита Олександрович</t>
  </si>
  <si>
    <t>Баришевський Роман Євгенович</t>
  </si>
  <si>
    <t>Бєлов Андрій Дмитрович</t>
  </si>
  <si>
    <t>Величко Дар`я Віталіївна</t>
  </si>
  <si>
    <t>Гаркавий Олександр Євгенович</t>
  </si>
  <si>
    <t>Головчанська Аліса Сергіївна</t>
  </si>
  <si>
    <t>Донський Олександр Юрійович</t>
  </si>
  <si>
    <t>Доценко Руслан Вікторович</t>
  </si>
  <si>
    <t>Еннан Анастасія Артурівна</t>
  </si>
  <si>
    <t>Кішіньова Яніна Ігорівна</t>
  </si>
  <si>
    <t>Клименко Дар`я Павлівна</t>
  </si>
  <si>
    <t>Конончук Віталій Володимирович</t>
  </si>
  <si>
    <t>Кораблін Дмитро Олегович</t>
  </si>
  <si>
    <t>Криворотченко Марк Ігорович</t>
  </si>
  <si>
    <t>Крицький Антон Олександрович</t>
  </si>
  <si>
    <t>Кураш Борис Андрійович</t>
  </si>
  <si>
    <t>Луговий Антон Вікторович</t>
  </si>
  <si>
    <t>Максименко Владислав Олексійович</t>
  </si>
  <si>
    <t>Пономарьов Даніїл Романович</t>
  </si>
  <si>
    <t>Сєлємєтов Дмитро Дмитрович</t>
  </si>
  <si>
    <t>Уманець Михайло Володимирович</t>
  </si>
  <si>
    <t>Бездітко Діана Романівна</t>
  </si>
  <si>
    <t>Боровльова Олександра Олександрівна</t>
  </si>
  <si>
    <t>Вихватін Максим Вадимович</t>
  </si>
  <si>
    <t>Зарецький Іван Сергійович</t>
  </si>
  <si>
    <t>Ластівка Микита Олександрович</t>
  </si>
  <si>
    <t>Соловйов Максим Сергійович</t>
  </si>
  <si>
    <t>Торопов Ілля Віталійович</t>
  </si>
  <si>
    <t>Требушков Костянтин Віталійович</t>
  </si>
  <si>
    <t>Чещевий Антон Миколайович</t>
  </si>
  <si>
    <t>Задікян Тимур Едуардович</t>
  </si>
  <si>
    <t>Каліточка Ігор Іванович</t>
  </si>
  <si>
    <t>Кисельов Віктор Андрійович</t>
  </si>
  <si>
    <t>Лазебник Марія Максимівна</t>
  </si>
  <si>
    <t>Луніна Марина Михайлівна</t>
  </si>
  <si>
    <t>Маковецький Володимир Ярославович</t>
  </si>
  <si>
    <t>Сисоєв Іван Юрійович</t>
  </si>
  <si>
    <t>Ушкац Микита Станіславович</t>
  </si>
  <si>
    <t>Чернишенко Марія Дементіївна</t>
  </si>
  <si>
    <t>Ага-Заде Лейла Відаді КИЗИ</t>
  </si>
  <si>
    <t>Аляб'єв Данііл Олександрович</t>
  </si>
  <si>
    <t>Бушуєва Орина Ярославівна</t>
  </si>
  <si>
    <t>Гречишников Євген Вікторович</t>
  </si>
  <si>
    <t>Грідін Данило Олександрович</t>
  </si>
  <si>
    <t>Жовнір Валерій Євгенович</t>
  </si>
  <si>
    <t>Карабан Олег Дмитрович</t>
  </si>
  <si>
    <t>Коростій Денис Романович</t>
  </si>
  <si>
    <t>Ларіонов Ярослав Сергійович</t>
  </si>
  <si>
    <t>Ломакін Владислав Олексійович</t>
  </si>
  <si>
    <t>Маловик Данило Ігорович</t>
  </si>
  <si>
    <t>Моршна Олександра Олександрівна</t>
  </si>
  <si>
    <t>Назарько Олександра Максимівна</t>
  </si>
  <si>
    <t>Онопрієнко Віталій Юрійович</t>
  </si>
  <si>
    <t>Полторак Тетяна Сергіївна</t>
  </si>
  <si>
    <t>Проскуровська Анастасія Максимівна</t>
  </si>
  <si>
    <t>Саприкін Ілля Анатолійович</t>
  </si>
  <si>
    <t>Солодов Антон Леонідович</t>
  </si>
  <si>
    <t xml:space="preserve">Тарантіно Ненсі </t>
  </si>
  <si>
    <t>Фененко Роман Миколайович</t>
  </si>
  <si>
    <t>Цепух Дмитро Віталійович</t>
  </si>
  <si>
    <t>Школяренко Павло Олександрович</t>
  </si>
  <si>
    <t>Штепа Вадим Олексійович</t>
  </si>
  <si>
    <t>Бєляніна Єлизавета Андріївна</t>
  </si>
  <si>
    <t>Васькевич Поліна Ростиславівна</t>
  </si>
  <si>
    <t>Величко Валерія Юріївна</t>
  </si>
  <si>
    <t>Веретейнікова Емма Миколаївна</t>
  </si>
  <si>
    <t>Гончаренко Валерія Ігорівна</t>
  </si>
  <si>
    <t>Давидова Ірина Вікторівна</t>
  </si>
  <si>
    <t>Даштаньян Артем Вазгенович</t>
  </si>
  <si>
    <t>Жеребкін Руслан Шамільович</t>
  </si>
  <si>
    <t>Качо Єгор Васильович</t>
  </si>
  <si>
    <t>Кісельова Марія Ігорівна</t>
  </si>
  <si>
    <t>Кравцова Владислава Артемівна</t>
  </si>
  <si>
    <t>Кухарчук Тимур Андрійович</t>
  </si>
  <si>
    <t>Мандур Олена Леонідівна</t>
  </si>
  <si>
    <t>Мостова Оксана Ярославівна</t>
  </si>
  <si>
    <t>Письменна Вікторія Юріївна</t>
  </si>
  <si>
    <t>Миснік В`ячеслав Ігорович</t>
  </si>
  <si>
    <t>Самелюк Валерія Михайлівна</t>
  </si>
  <si>
    <t>Скуріхіна Тіна Андріївна</t>
  </si>
  <si>
    <t>Ткаченко Андрій Віталійович</t>
  </si>
  <si>
    <t>Трухляк Арина Геннадіївна</t>
  </si>
  <si>
    <t>Худушина Єлизавета Ростиславівна</t>
  </si>
  <si>
    <t>Чернявська Валерія Олександрівна</t>
  </si>
  <si>
    <t>Шапошніков Микита Андрійович</t>
  </si>
  <si>
    <t>Щербаков Денис Дмитрович</t>
  </si>
  <si>
    <t>Білецька Ганна Володимирівна</t>
  </si>
  <si>
    <t>Болдирєва Вікторія Артемівна</t>
  </si>
  <si>
    <t>Борисевич Анна Денисівна</t>
  </si>
  <si>
    <t>Бороздін Максим Сергійович</t>
  </si>
  <si>
    <t>Волощук Федір Олегович</t>
  </si>
  <si>
    <t>Воропаєва Ольга Веніамінівна</t>
  </si>
  <si>
    <t>Габрієлян Аліна Гагіківна</t>
  </si>
  <si>
    <t>Гонтар Олена Олексіївна</t>
  </si>
  <si>
    <t>Дмитренко Єлизавета Петрівна</t>
  </si>
  <si>
    <t>Дубовик Вікторія Олександрівна</t>
  </si>
  <si>
    <t>Єфіменко Ольга Василівна</t>
  </si>
  <si>
    <t>Калашник Георгій Дмитрович</t>
  </si>
  <si>
    <t>Канашевич Анастасія Андріївна</t>
  </si>
  <si>
    <t>Качанов Георгій Андрійович</t>
  </si>
  <si>
    <t>Кольченко Аміна Романівна</t>
  </si>
  <si>
    <t>Кривобокова Юлія Олександрівна</t>
  </si>
  <si>
    <t>Лабуш Єлизавета Геннадіївна</t>
  </si>
  <si>
    <t>Михальова Ірина Євгенівна</t>
  </si>
  <si>
    <t>Письменна Ірина Дмитрівна</t>
  </si>
  <si>
    <t>Плингева Ірина Олександрівна</t>
  </si>
  <si>
    <t>Семихат Діана Юріївна</t>
  </si>
  <si>
    <t>Скороход Юлія Андрївна</t>
  </si>
  <si>
    <t>Сосєдка Даніїл Дмитрович</t>
  </si>
  <si>
    <t>Хлхатян Арман Каренович</t>
  </si>
  <si>
    <t xml:space="preserve">Гайворонський Михайло Володимирович </t>
  </si>
  <si>
    <t xml:space="preserve">Єршова Анна Олександрівна </t>
  </si>
  <si>
    <t xml:space="preserve">Костюк Владислава Анатоліївна </t>
  </si>
  <si>
    <t xml:space="preserve">Моісеєнко Лія Олександрівна </t>
  </si>
  <si>
    <t xml:space="preserve">Коржевих Вероніка Ігорівна </t>
  </si>
  <si>
    <t xml:space="preserve">Андріянов Олександр Олександрович </t>
  </si>
  <si>
    <t xml:space="preserve">Будицька Тетяна Віталіївна </t>
  </si>
  <si>
    <t xml:space="preserve">Дробот Андрій Васильович </t>
  </si>
  <si>
    <t xml:space="preserve">Кругляк Володимир Сергійович </t>
  </si>
  <si>
    <t xml:space="preserve">Німченко Анастасія Євгеніївна </t>
  </si>
  <si>
    <t xml:space="preserve">Плотнікова Єлизавета Сергіївна </t>
  </si>
  <si>
    <t xml:space="preserve">Рудєв Владислав Віталійович </t>
  </si>
  <si>
    <t xml:space="preserve">Хмельницький Даниїл Олександрович </t>
  </si>
  <si>
    <t xml:space="preserve">Басенко Юлія Віталіївна </t>
  </si>
  <si>
    <t xml:space="preserve">Бондаренко Вікторія Сергіївна </t>
  </si>
  <si>
    <t xml:space="preserve">Касьяненко Лілія Сергіївна </t>
  </si>
  <si>
    <t xml:space="preserve">Клокова Ольга Вікторівна </t>
  </si>
  <si>
    <t xml:space="preserve">Погорельцева Владислава Вячеславівна </t>
  </si>
  <si>
    <t xml:space="preserve">Рудін Владислав Олегович </t>
  </si>
  <si>
    <t xml:space="preserve">Савлучинський Олександр Олександрович </t>
  </si>
  <si>
    <t xml:space="preserve">Святаш Дар`я Віталіївна </t>
  </si>
  <si>
    <t xml:space="preserve">Сироткіна Марина Михайлівна </t>
  </si>
  <si>
    <t xml:space="preserve">Шпак Анна Володимирівна </t>
  </si>
  <si>
    <t xml:space="preserve">Яковлєв Антон Анатолійович </t>
  </si>
  <si>
    <t xml:space="preserve">Баляниця Артем Гамлетович </t>
  </si>
  <si>
    <t xml:space="preserve">Безмощук Анатолій Сергійович </t>
  </si>
  <si>
    <t xml:space="preserve">Бишов Владислав Андрійович </t>
  </si>
  <si>
    <t xml:space="preserve">Бондаренко Микита Антонович </t>
  </si>
  <si>
    <t xml:space="preserve">Бритвін Олег Вікторович </t>
  </si>
  <si>
    <t xml:space="preserve">Загребельна Вероніка Зоранівна </t>
  </si>
  <si>
    <t xml:space="preserve">Колесніков Олексій Павлович </t>
  </si>
  <si>
    <t xml:space="preserve">Коскіна Анна Сергіївна </t>
  </si>
  <si>
    <t xml:space="preserve">Крохін Владислав Костянтинович </t>
  </si>
  <si>
    <t xml:space="preserve">Малєжик В'ячеслав В'ячеславович </t>
  </si>
  <si>
    <t xml:space="preserve">Маслов Євген Андрійович </t>
  </si>
  <si>
    <t xml:space="preserve">Мафтуляк Денис Сергійович </t>
  </si>
  <si>
    <t xml:space="preserve">Недоступа Ярослав Віталійович </t>
  </si>
  <si>
    <t xml:space="preserve">Бофанов Андрій Володимирович </t>
  </si>
  <si>
    <t xml:space="preserve">Ісламов Магомед Вісітович </t>
  </si>
  <si>
    <t xml:space="preserve">Москаленко Євгеній Олександрович </t>
  </si>
  <si>
    <t xml:space="preserve">Верещака Альона Юріївна </t>
  </si>
  <si>
    <t xml:space="preserve">Коровін Дмитро Сергійович </t>
  </si>
  <si>
    <t xml:space="preserve">Сергієнко Владислав Костянтинович </t>
  </si>
  <si>
    <t xml:space="preserve">Сухоручкін Святослав Володимирович </t>
  </si>
  <si>
    <t xml:space="preserve">Антипіна Олександра Вадимівна </t>
  </si>
  <si>
    <t xml:space="preserve">Глазньов Руслан Олександрович </t>
  </si>
  <si>
    <t xml:space="preserve">Душенко Ігор Олександрович </t>
  </si>
  <si>
    <t xml:space="preserve">Єрьоміна Анастасія Григорівна </t>
  </si>
  <si>
    <t xml:space="preserve">Завада Владислав Валентинович </t>
  </si>
  <si>
    <t xml:space="preserve">Зданєкін Богдан Миколаович </t>
  </si>
  <si>
    <t xml:space="preserve">Конюхов Єгор Євгенович </t>
  </si>
  <si>
    <t xml:space="preserve">Ле Ван Туан  </t>
  </si>
  <si>
    <t xml:space="preserve">Малявіна Кристина Сергіївна </t>
  </si>
  <si>
    <t xml:space="preserve">Мисько Тимофій Сергійович </t>
  </si>
  <si>
    <t xml:space="preserve">Неділько Анастасія Андріївна </t>
  </si>
  <si>
    <t xml:space="preserve">Новіков Максим Сергійович </t>
  </si>
  <si>
    <t xml:space="preserve">Педан Олег Анатолійович </t>
  </si>
  <si>
    <t xml:space="preserve">Полупан Олена Сергіївна </t>
  </si>
  <si>
    <t xml:space="preserve">Салдан Ілля Ігорович </t>
  </si>
  <si>
    <t xml:space="preserve">Солопов Владислав Ігорович </t>
  </si>
  <si>
    <t xml:space="preserve">Тер-Карапетянц Тігран Сергійович </t>
  </si>
  <si>
    <t xml:space="preserve">Халюта Ігор Олександрович </t>
  </si>
  <si>
    <t xml:space="preserve">Хлівецький Євгеній Вікторович </t>
  </si>
  <si>
    <t xml:space="preserve">Бабич Роман Вячеславович </t>
  </si>
  <si>
    <t xml:space="preserve">Братчик Анастасія Дмитрівна </t>
  </si>
  <si>
    <t xml:space="preserve">Горєлова Марія Дмитрівна </t>
  </si>
  <si>
    <t xml:space="preserve">Гуляєва Валерія Валеріївна </t>
  </si>
  <si>
    <t xml:space="preserve">Дем'янко Олександра Євгенівна </t>
  </si>
  <si>
    <t xml:space="preserve">Костенко Іван Максимович </t>
  </si>
  <si>
    <t xml:space="preserve">Крамаренко Анна Вячеславівна </t>
  </si>
  <si>
    <t xml:space="preserve">Кривомлинова Ельміра Олександрівна </t>
  </si>
  <si>
    <t xml:space="preserve">Мітрушина Анастасія Євгеніївна </t>
  </si>
  <si>
    <t xml:space="preserve">Пихова Марія Олексіївна </t>
  </si>
  <si>
    <t xml:space="preserve">Скорик Сергій Олександрович </t>
  </si>
  <si>
    <t xml:space="preserve">Слєпцова Аліса Борисівна </t>
  </si>
  <si>
    <t xml:space="preserve">Цема Євгенія Іванівна </t>
  </si>
  <si>
    <t xml:space="preserve">Юрченко Тетяна В'ячеславівна </t>
  </si>
  <si>
    <t>спеціальність 122 "Компютерні науки"</t>
  </si>
  <si>
    <t>спеціальність 186"Видавництво та поліграфія"</t>
  </si>
  <si>
    <t>Дробот Олександр Олександрович</t>
  </si>
  <si>
    <t>Кальченко Ілля Євгенович</t>
  </si>
  <si>
    <t>Колеснік Іван Валерійович</t>
  </si>
  <si>
    <t>Онищенко Богдан Петрович</t>
  </si>
  <si>
    <t>Павленко Максим Русланович</t>
  </si>
  <si>
    <t>Полозюк Сергій Володимирович</t>
  </si>
  <si>
    <t>Соколов Ростислав Артурович</t>
  </si>
  <si>
    <t>Степаненко Сергій Олексійович</t>
  </si>
  <si>
    <t>Циганко Олександр Сергійович</t>
  </si>
  <si>
    <t>Андрющенко Михайло Андрійович</t>
  </si>
  <si>
    <t>Богданов Владислав Олександрович</t>
  </si>
  <si>
    <t>Бур'ян Богдан Сергійович</t>
  </si>
  <si>
    <t>Веретенніков Сергій Сергійович</t>
  </si>
  <si>
    <t>Константинов Владислав Ігорович</t>
  </si>
  <si>
    <t>Коцюба Вячеслав Васильович</t>
  </si>
  <si>
    <t>Крижановський Максим Михайлович</t>
  </si>
  <si>
    <t>Лещенко Андрій Сергійович</t>
  </si>
  <si>
    <t>Муржа Дмитро Юрійович</t>
  </si>
  <si>
    <t>Роздайбіда Олег Юрійович</t>
  </si>
  <si>
    <t>Стеценко Руслан Тімурович</t>
  </si>
  <si>
    <t>Стеценко Максим Тімурович</t>
  </si>
  <si>
    <t>Чайкін Віктор Владиславович</t>
  </si>
  <si>
    <t>6.04.051.020.19.1.</t>
  </si>
  <si>
    <t>6.04.121.010.19.1.</t>
  </si>
  <si>
    <t>6.04.121.010.19.03.</t>
  </si>
  <si>
    <t>6.04.122.010.19.1.</t>
  </si>
  <si>
    <t>6.04.122.010.19.3.</t>
  </si>
  <si>
    <t>6.04.122.010.19.4.</t>
  </si>
  <si>
    <t>6.04.122.010.19.5.</t>
  </si>
  <si>
    <t>6.04.124.020.19.1.</t>
  </si>
  <si>
    <t>6.04.126.010.19.1.</t>
  </si>
  <si>
    <t>6.04.125.010.19.1.</t>
  </si>
  <si>
    <t>6.04.186.010.19.1.</t>
  </si>
  <si>
    <t>6.04.122.012.19.1.</t>
  </si>
  <si>
    <t xml:space="preserve"> 6.04.121.012.19.1.</t>
  </si>
  <si>
    <t>6.04.125.012.19.1.</t>
  </si>
  <si>
    <t xml:space="preserve"> 8.04.051.020.19.1.</t>
  </si>
  <si>
    <t>8.04.126.010.19.1.</t>
  </si>
  <si>
    <t>8.04.125.010.19.1.</t>
  </si>
  <si>
    <t>8.04.122.010.19.1.</t>
  </si>
  <si>
    <t>8.04.186.010.19.1.</t>
  </si>
  <si>
    <t>спеціальність 051"Економіка"</t>
  </si>
  <si>
    <t>Віксман Марія Олександрівна</t>
  </si>
  <si>
    <t>Косенко Максим Олександрович</t>
  </si>
  <si>
    <t>Кравцова Анастасія Миколаївна</t>
  </si>
  <si>
    <t>Матвіїва Інеса Анатоліївна</t>
  </si>
  <si>
    <t>Мєсєчко Олег Денисович</t>
  </si>
  <si>
    <t>Рябокобила Роман Олегович</t>
  </si>
  <si>
    <t>Солопіхіна Карина Віталіївна</t>
  </si>
  <si>
    <t xml:space="preserve">Борисова Ганна Романівна </t>
  </si>
  <si>
    <t>8.04.051.100.19.01.</t>
  </si>
  <si>
    <t>Бочарнікова Дар`я Романівна</t>
  </si>
  <si>
    <t>Касьяненко Катерина Дмитрівна</t>
  </si>
  <si>
    <t>Маленко Олександр Олегович</t>
  </si>
  <si>
    <t>6.04.051.100.19.1</t>
  </si>
  <si>
    <t>Бондар Владислав Андрійович</t>
  </si>
  <si>
    <t>освітньо-професійна програма "Економічна кібернетика"</t>
  </si>
  <si>
    <t>освітньо-професійна програма "Бізнес -статистика і аналітика"</t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</si>
  <si>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"Інженерія програмного забезпечення"</t>
    </r>
  </si>
  <si>
    <t>6.04.121.010.19.2</t>
  </si>
  <si>
    <t>6.04.122.010.19.2</t>
  </si>
  <si>
    <t>освітньо-професійна програма "Інженерія програмного забезпечення"</t>
  </si>
  <si>
    <t>спеціальність 122 "Комп'ютерні науки"</t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</si>
  <si>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"Комп'ютерні науки"</t>
    </r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</si>
  <si>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"Управління складними системами"</t>
    </r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</si>
  <si>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"Інформаційні системи та технології"</t>
    </r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</si>
  <si>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"Кібербезпека"</t>
    </r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</si>
  <si>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"Технології електронних мультимедійних видань"</t>
    </r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</si>
  <si>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"Комп'ютерні технології та системи видавничо-поліграфічних виробництв"</t>
    </r>
  </si>
  <si>
    <t>6.04.186.010.19.2</t>
  </si>
  <si>
    <t>6.04.186.020.19.2</t>
  </si>
  <si>
    <r>
      <t xml:space="preserve">освітньо-професійна програма 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"Комп’ютерні науки"</t>
    </r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</si>
  <si>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"Економічна кібернетика"</t>
    </r>
  </si>
  <si>
    <t>освітньо-професійна програма "Інформаційні системи та технології"</t>
  </si>
  <si>
    <t>освітньо-професійна програма "Компютерні науки"</t>
  </si>
  <si>
    <t>освітньо-професійна програма "Технології електронних мультимедійних видань"</t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</si>
  <si>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"Бізнес-статистика і аналітика"</t>
    </r>
  </si>
  <si>
    <t>Православний Євген Євгенович</t>
  </si>
  <si>
    <t>Федоренко Юлія Миколаївна</t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</si>
  <si>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"Комп’ютерні науки"</t>
    </r>
  </si>
  <si>
    <t>Ковальчук Аліна Ігорівна</t>
  </si>
  <si>
    <t>6.04.186.012.19.01</t>
  </si>
  <si>
    <t>освітньо-професійна програма "Комп’ютерні науки"</t>
  </si>
  <si>
    <t>Панасенко Анна Юріївна</t>
  </si>
  <si>
    <t>6.04.122.020.17.02</t>
  </si>
  <si>
    <t>Прокопенко Даньял Іхтішамович</t>
  </si>
  <si>
    <t>Сінькевич Роман Іванович</t>
  </si>
  <si>
    <t>Амірханян Мері Гагіківна</t>
  </si>
  <si>
    <t>Бабак Владислав Андрійович</t>
  </si>
  <si>
    <t>6.04.051.100.18.1</t>
  </si>
  <si>
    <t>Афонін Дем'ян Сергійович</t>
  </si>
  <si>
    <t>Коробка Андрій Андрійович</t>
  </si>
  <si>
    <t>Скляренко Сергій Сергійович</t>
  </si>
  <si>
    <t>Б-10</t>
  </si>
  <si>
    <t>М-13</t>
  </si>
  <si>
    <t>Ж-12</t>
  </si>
  <si>
    <t>К-11</t>
  </si>
  <si>
    <t>Б-2</t>
  </si>
  <si>
    <t>Ж-8</t>
  </si>
  <si>
    <t>М-5</t>
  </si>
  <si>
    <t>К-8</t>
  </si>
  <si>
    <t>Б-3</t>
  </si>
  <si>
    <t>М-8</t>
  </si>
  <si>
    <t>Ж-3</t>
  </si>
  <si>
    <t>Ж-1</t>
  </si>
  <si>
    <t>М-16</t>
  </si>
  <si>
    <t>М-11</t>
  </si>
  <si>
    <t>К-0</t>
  </si>
  <si>
    <t>Б-20</t>
  </si>
  <si>
    <t>Б-0</t>
  </si>
  <si>
    <t>Б-5</t>
  </si>
  <si>
    <t>М-19</t>
  </si>
  <si>
    <t>Ж-7</t>
  </si>
  <si>
    <t>К-6</t>
  </si>
  <si>
    <t>М-6</t>
  </si>
  <si>
    <t>Б-8</t>
  </si>
  <si>
    <t>К-9</t>
  </si>
  <si>
    <t>Б-9</t>
  </si>
  <si>
    <t>К-1</t>
  </si>
  <si>
    <t>М-0</t>
  </si>
  <si>
    <t>Б -</t>
  </si>
  <si>
    <t xml:space="preserve">М - </t>
  </si>
  <si>
    <t>ХА № 12706868</t>
  </si>
  <si>
    <t>ХА № 12706874</t>
  </si>
  <si>
    <t>ХА № 12706865</t>
  </si>
  <si>
    <t>ХА № 12707074</t>
  </si>
  <si>
    <t>ХА № 12707071</t>
  </si>
  <si>
    <t>ХА № 12707080</t>
  </si>
  <si>
    <t>ХА № 12706968</t>
  </si>
  <si>
    <t>ХА № 12706959</t>
  </si>
  <si>
    <t>ХА № 12707177</t>
  </si>
  <si>
    <t>ХА № 12707178</t>
  </si>
  <si>
    <t>ХА № 12707190</t>
  </si>
  <si>
    <t>ХА № 12707193</t>
  </si>
  <si>
    <t>ХА № 12707199</t>
  </si>
  <si>
    <t>ХА № 12707034</t>
  </si>
  <si>
    <t>ХА № 12707032</t>
  </si>
  <si>
    <t>ХА № 12707048</t>
  </si>
  <si>
    <t>ХА № 12707138</t>
  </si>
  <si>
    <t>ХА № 12707130</t>
  </si>
  <si>
    <t>ХА № 12706891</t>
  </si>
  <si>
    <t>ХА № 12706916</t>
  </si>
  <si>
    <t>ХА № 12706914</t>
  </si>
  <si>
    <t>ХА № 12706866</t>
  </si>
  <si>
    <t>ХА № 12707176</t>
  </si>
  <si>
    <t>ХА № 12707170</t>
  </si>
  <si>
    <t>ХА № 12707182</t>
  </si>
  <si>
    <t>ХА № 12707195</t>
  </si>
  <si>
    <t>ХА № 12707043</t>
  </si>
  <si>
    <t>ХА № 12707039</t>
  </si>
  <si>
    <t>ХА № 12707051</t>
  </si>
  <si>
    <t>ХА № 12707151</t>
  </si>
  <si>
    <t>ХА № 12707134</t>
  </si>
  <si>
    <t>ХА № 12707144</t>
  </si>
  <si>
    <t>ХА № 12706858</t>
  </si>
  <si>
    <t>ХА № 12706863</t>
  </si>
  <si>
    <t>ХА № 12706877</t>
  </si>
  <si>
    <t>ХА № 12707091</t>
  </si>
  <si>
    <t>ХА № 12707079</t>
  </si>
  <si>
    <t>ХА № 12707174</t>
  </si>
  <si>
    <t>ХА № 12707025</t>
  </si>
  <si>
    <t>ХА № 12707110</t>
  </si>
  <si>
    <t>ХА № 12706854</t>
  </si>
  <si>
    <t>ХА № 12707083</t>
  </si>
  <si>
    <t>ХА № 12707021</t>
  </si>
  <si>
    <t>ХА № 12706919</t>
  </si>
  <si>
    <t>ХА № 12706885</t>
  </si>
  <si>
    <t>ХА № 12706881</t>
  </si>
  <si>
    <t>ХА № 12706894</t>
  </si>
  <si>
    <t>ХА № 12707090</t>
  </si>
  <si>
    <t>ХА № 12707096</t>
  </si>
  <si>
    <t>ХА № 12707102</t>
  </si>
  <si>
    <t>ХА № 12706957</t>
  </si>
  <si>
    <t>ХА № 12707200</t>
  </si>
  <si>
    <t>ХА № 12707181</t>
  </si>
  <si>
    <t>ХА № 12707036</t>
  </si>
  <si>
    <t>ХА № 12707042</t>
  </si>
  <si>
    <t>ХА № 12707041</t>
  </si>
  <si>
    <t>ХА № 12707047</t>
  </si>
  <si>
    <t>ХА № 12707050</t>
  </si>
  <si>
    <t>ХА № 12707140</t>
  </si>
  <si>
    <t>ХА № 12707153</t>
  </si>
  <si>
    <t>ХА № 12707149</t>
  </si>
  <si>
    <t>ХА № 12707137</t>
  </si>
  <si>
    <t>ХА № 12707150</t>
  </si>
  <si>
    <t>ХА № 12707152</t>
  </si>
  <si>
    <t>ХА № 12706917</t>
  </si>
  <si>
    <t>ХА № 12706882</t>
  </si>
  <si>
    <t>ХА № 12706903</t>
  </si>
  <si>
    <t>ХА № 12706893</t>
  </si>
  <si>
    <t>ХА № 12706915</t>
  </si>
  <si>
    <t>ХА № 12706898</t>
  </si>
  <si>
    <t>ХА № 12707112</t>
  </si>
  <si>
    <t>ХА № 12706879</t>
  </si>
  <si>
    <t>ХА № 12707089</t>
  </si>
  <si>
    <t>ХА № 12706963</t>
  </si>
  <si>
    <t>ХА № 12706955</t>
  </si>
  <si>
    <t>ХА № 12706958</t>
  </si>
  <si>
    <t>ХА № 12707196</t>
  </si>
  <si>
    <t>ХА № 12707038</t>
  </si>
  <si>
    <t>ХА № 12707045</t>
  </si>
  <si>
    <t>ХА № 12706912</t>
  </si>
  <si>
    <t>ХА № 12706918</t>
  </si>
  <si>
    <t>ХА № 12706872</t>
  </si>
  <si>
    <t>ХА № 12706875</t>
  </si>
  <si>
    <t>ХА № 12707095</t>
  </si>
  <si>
    <t>ХА № 12707097</t>
  </si>
  <si>
    <t>ХА № 12707086</t>
  </si>
  <si>
    <t>ХА № 12707099</t>
  </si>
  <si>
    <t>ХА № 12706951</t>
  </si>
  <si>
    <t>ХА № 12706974</t>
  </si>
  <si>
    <t>ХА № 12706948</t>
  </si>
  <si>
    <t>ХА № 12707049</t>
  </si>
  <si>
    <t>ХА № 12707037</t>
  </si>
  <si>
    <t>ХА № 12707046</t>
  </si>
  <si>
    <t>ХА № 12707026</t>
  </si>
  <si>
    <t>ХА № 12707052</t>
  </si>
  <si>
    <t>ХА № 12707132</t>
  </si>
  <si>
    <t>ХА № 12707141</t>
  </si>
  <si>
    <t>ХА № 12706904</t>
  </si>
  <si>
    <t>ХА № 12706910</t>
  </si>
  <si>
    <t>ХА № 12706902</t>
  </si>
  <si>
    <t>ХА № 12706905</t>
  </si>
  <si>
    <t>ХА № 12706880</t>
  </si>
  <si>
    <t>ХА № 12706851</t>
  </si>
  <si>
    <t>ХА № 12706861</t>
  </si>
  <si>
    <t>ХА № 12706870</t>
  </si>
  <si>
    <t>ХА № 12707100</t>
  </si>
  <si>
    <t>ХА № 12707093</t>
  </si>
  <si>
    <t>ХА № 12707087</t>
  </si>
  <si>
    <t>ХА № 12707106</t>
  </si>
  <si>
    <t>ХА № 12707105</t>
  </si>
  <si>
    <t>ХА № 12706960</t>
  </si>
  <si>
    <t>ХА № 127076967</t>
  </si>
  <si>
    <t>ХА № 12706965</t>
  </si>
  <si>
    <t>ХА № 12706956</t>
  </si>
  <si>
    <t>ХА № 12707185</t>
  </si>
  <si>
    <t>ХА № 12707187</t>
  </si>
  <si>
    <t>ХА № 12707168</t>
  </si>
  <si>
    <t>ХА № 12707188</t>
  </si>
  <si>
    <t>ХА № 12707183</t>
  </si>
  <si>
    <t>ХА № 12707145</t>
  </si>
  <si>
    <t>ХА № 12707154</t>
  </si>
  <si>
    <t>ХА № 12706920</t>
  </si>
  <si>
    <t>ХА № 12706856</t>
  </si>
  <si>
    <t>ХА № 12706853</t>
  </si>
  <si>
    <t>ХА № 12706876</t>
  </si>
  <si>
    <t>ХА № 12706966</t>
  </si>
  <si>
    <t>ХА № 12707198</t>
  </si>
  <si>
    <t>ХА № 12707131</t>
  </si>
  <si>
    <t>ХА № 12706906</t>
  </si>
  <si>
    <t>ХА № 12706884</t>
  </si>
  <si>
    <t>ХА № 12706889</t>
  </si>
  <si>
    <t>ХА № 12706962</t>
  </si>
  <si>
    <t>ХА № 12706969</t>
  </si>
  <si>
    <t>ХА № 12706961</t>
  </si>
  <si>
    <t>ХА № 12707184</t>
  </si>
  <si>
    <t>ХА № 12707186</t>
  </si>
  <si>
    <t>ХА № 12707173</t>
  </si>
  <si>
    <t>ХА № 12707139</t>
  </si>
  <si>
    <t>ХА № 12706899</t>
  </si>
  <si>
    <t>ХА № 12706897</t>
  </si>
  <si>
    <t>ХА № 12706867</t>
  </si>
  <si>
    <t>ХА № 12706871</t>
  </si>
  <si>
    <t>ХА № 12706869</t>
  </si>
  <si>
    <t>ХА № 12707075</t>
  </si>
  <si>
    <t>ХА № 12707103</t>
  </si>
  <si>
    <t>ХА № 12706973</t>
  </si>
  <si>
    <t>ХА № 12706971</t>
  </si>
  <si>
    <t>ХА № 12707197</t>
  </si>
  <si>
    <t>ХА № 12707169</t>
  </si>
  <si>
    <t>ХА № 12707189</t>
  </si>
  <si>
    <t>ХА № 12707191</t>
  </si>
  <si>
    <t>ХА № 12707023</t>
  </si>
  <si>
    <t>ХА № 12707030</t>
  </si>
  <si>
    <t>ХА № 12707035</t>
  </si>
  <si>
    <t>ХА № 12707040</t>
  </si>
  <si>
    <t>ХА № 12707147</t>
  </si>
  <si>
    <t>ХА № 12707129</t>
  </si>
  <si>
    <t>ХА № 12707156</t>
  </si>
  <si>
    <t>ХА № 12707142</t>
  </si>
  <si>
    <t>ХА № 12706900</t>
  </si>
  <si>
    <t>ХА № 12706907</t>
  </si>
  <si>
    <t>ХА № 12706901</t>
  </si>
  <si>
    <t>ХА № 12706911</t>
  </si>
  <si>
    <t>ХА № 12707111</t>
  </si>
  <si>
    <t>ХА № 12706857</t>
  </si>
  <si>
    <t>ХА № 12706864</t>
  </si>
  <si>
    <t>ХА № 12706859</t>
  </si>
  <si>
    <t>ХА № 12706862</t>
  </si>
  <si>
    <t>ХА № 12707077</t>
  </si>
  <si>
    <t>ХА № 12707084</t>
  </si>
  <si>
    <t>ХА № 12707076</t>
  </si>
  <si>
    <t>ХА № 12706953</t>
  </si>
  <si>
    <t>ХА № 12706970</t>
  </si>
  <si>
    <t>ХА № 12706945</t>
  </si>
  <si>
    <t>ХА № 12707194</t>
  </si>
  <si>
    <t>ХА № 12707171</t>
  </si>
  <si>
    <t>ХА № 12707175</t>
  </si>
  <si>
    <t>ХА № 12707027</t>
  </si>
  <si>
    <t>ХА № 12707031</t>
  </si>
  <si>
    <t>ХА № 12707033</t>
  </si>
  <si>
    <t>ХА № 12707133</t>
  </si>
  <si>
    <t>ХА № 12707128</t>
  </si>
  <si>
    <t>ХА № 12706892</t>
  </si>
  <si>
    <t>ХА № 12706890</t>
  </si>
  <si>
    <t>ХА № 12706895</t>
  </si>
  <si>
    <t>ХА № 12706888</t>
  </si>
  <si>
    <t>ХА № 12706913</t>
  </si>
  <si>
    <t>ХА № 12707109</t>
  </si>
  <si>
    <t>ХА № 12706873</t>
  </si>
  <si>
    <t>ХА № 12706878</t>
  </si>
  <si>
    <t>ХА № 12707101</t>
  </si>
  <si>
    <t>ХА № 12707094</t>
  </si>
  <si>
    <t>ХА № 12707104</t>
  </si>
  <si>
    <t>ХА № 12707088</t>
  </si>
  <si>
    <t>ХА № 12707092</t>
  </si>
  <si>
    <t>ХА № 12707107</t>
  </si>
  <si>
    <t>ХА № 12707081</t>
  </si>
  <si>
    <t>ХА № 12706964</t>
  </si>
  <si>
    <t>ХА № 12707192</t>
  </si>
  <si>
    <t>ХА № 12707044</t>
  </si>
  <si>
    <t>ХА № 12707028</t>
  </si>
  <si>
    <t>ХА № 12707155</t>
  </si>
  <si>
    <t>ХА № 12707146</t>
  </si>
  <si>
    <t>ХА № 12707143</t>
  </si>
  <si>
    <t>ХА № 12706909</t>
  </si>
  <si>
    <t>ХА № 12706852</t>
  </si>
  <si>
    <t>ХА № 12706860</t>
  </si>
  <si>
    <t>ХА № 12706950</t>
  </si>
  <si>
    <t>ХА № 12706975</t>
  </si>
  <si>
    <t>ХА № 12706944</t>
  </si>
  <si>
    <t>ХА № 12707180</t>
  </si>
  <si>
    <t>ХА № 12707127</t>
  </si>
  <si>
    <t>ХА № 12707011</t>
  </si>
  <si>
    <t>ХА № 12707003</t>
  </si>
  <si>
    <t>ХА № 12707002</t>
  </si>
  <si>
    <t>ХА № 12707004</t>
  </si>
  <si>
    <t>ХА № 12707008</t>
  </si>
  <si>
    <t>ХА № 12707009</t>
  </si>
  <si>
    <t>ХА № 12706934</t>
  </si>
  <si>
    <t>ХА № 12707201</t>
  </si>
  <si>
    <t>ХА № 12707202</t>
  </si>
  <si>
    <t>ХА № 12707204</t>
  </si>
  <si>
    <t>ХА № 12707013</t>
  </si>
  <si>
    <t>ХА № 12707014</t>
  </si>
  <si>
    <t>ХА № 12707020</t>
  </si>
  <si>
    <t>ХА № 12707114</t>
  </si>
  <si>
    <t>ХА № 12707161</t>
  </si>
  <si>
    <t>ХА № 12707160</t>
  </si>
  <si>
    <t>ХА № 12707159</t>
  </si>
  <si>
    <t>ХА № 12707162</t>
  </si>
  <si>
    <t>ХА № 12707010</t>
  </si>
  <si>
    <t>ХА № 12707006</t>
  </si>
  <si>
    <t>ХА № 12706933</t>
  </si>
  <si>
    <t>ХА № 12706932</t>
  </si>
  <si>
    <t>ХА № 12706935</t>
  </si>
  <si>
    <t>ХА № 12707203</t>
  </si>
  <si>
    <t>ХА № 12707018</t>
  </si>
  <si>
    <t>ХА № 12707017</t>
  </si>
  <si>
    <t>ХА № 12707016</t>
  </si>
  <si>
    <t>ХА № 12707113</t>
  </si>
  <si>
    <t>ХА № 12707157</t>
  </si>
  <si>
    <t>ХА № 12707158</t>
  </si>
  <si>
    <t>ХА № 12707005</t>
  </si>
  <si>
    <t>ХА № 12706936</t>
  </si>
  <si>
    <t>ХА № 12707205</t>
  </si>
  <si>
    <t>ХА № 12707015</t>
  </si>
  <si>
    <t>ХА № 12707019</t>
  </si>
  <si>
    <t>ХА № 12707115</t>
  </si>
  <si>
    <t>ХА № 12707123</t>
  </si>
  <si>
    <t>ХА № 12707117</t>
  </si>
  <si>
    <t>ХА № 12707118</t>
  </si>
  <si>
    <t>ХА № 12707116</t>
  </si>
  <si>
    <t>ХА № 12707164</t>
  </si>
  <si>
    <t>ХА № 12707163</t>
  </si>
  <si>
    <t>ХА № 12706931</t>
  </si>
  <si>
    <t>ХА № 12707001</t>
  </si>
  <si>
    <t>ХА № 12706981</t>
  </si>
  <si>
    <t>ХА № 12706988</t>
  </si>
  <si>
    <t>ХА № 12706980</t>
  </si>
  <si>
    <t>ХА № 12706978</t>
  </si>
  <si>
    <t>ХА № 12706982</t>
  </si>
  <si>
    <t>ХА № 12706923</t>
  </si>
  <si>
    <t>ХА № 12706926</t>
  </si>
  <si>
    <t>ХА № 12707064</t>
  </si>
  <si>
    <t>ХА № 12707065</t>
  </si>
  <si>
    <t>ХА № 12707063</t>
  </si>
  <si>
    <t>ХА № 12706991</t>
  </si>
  <si>
    <t>ХА № 12706990</t>
  </si>
  <si>
    <t>ХА № 12706996</t>
  </si>
  <si>
    <t>ХА № 12706985</t>
  </si>
  <si>
    <t>ХА № 12707053</t>
  </si>
  <si>
    <t>ХА № 12707055</t>
  </si>
  <si>
    <t>ХА № 12707060</t>
  </si>
  <si>
    <t>ХА № 12706922</t>
  </si>
  <si>
    <t>ХА № 12707069</t>
  </si>
  <si>
    <t>ХА № 12707062</t>
  </si>
  <si>
    <t>ХА № 12706992</t>
  </si>
  <si>
    <t>ХА № 12706989</t>
  </si>
  <si>
    <t>ХА № 12706993</t>
  </si>
  <si>
    <t>ХА № 12706994</t>
  </si>
  <si>
    <t>ХА № 12707122</t>
  </si>
  <si>
    <t>ХА № 12707125</t>
  </si>
  <si>
    <t>ХА № 12707124</t>
  </si>
  <si>
    <t>ХА № 12706942</t>
  </si>
  <si>
    <t>ХА № 12706937</t>
  </si>
  <si>
    <t>ХА № 12706941</t>
  </si>
  <si>
    <t>ХА № 12706977</t>
  </si>
  <si>
    <t>ХА № 12707056</t>
  </si>
  <si>
    <t>ХА № 12707070</t>
  </si>
  <si>
    <t>ХА № 12707119</t>
  </si>
  <si>
    <t>ХА № 12706943</t>
  </si>
  <si>
    <t>ХА № 12706930</t>
  </si>
  <si>
    <t>ХА № 12706925</t>
  </si>
  <si>
    <t>ХА № 12707059</t>
  </si>
  <si>
    <t>ХА № 12707057</t>
  </si>
  <si>
    <t>ХА № 12707058</t>
  </si>
  <si>
    <t>ХА № 12707068</t>
  </si>
  <si>
    <t>ХА № 12707066</t>
  </si>
  <si>
    <t>ХА № 12707067</t>
  </si>
  <si>
    <t>ХА № 12706999</t>
  </si>
  <si>
    <t>ХА № 12706998</t>
  </si>
  <si>
    <t>ХА № 12707126</t>
  </si>
  <si>
    <t>ХА № 12707120</t>
  </si>
  <si>
    <t>ХА № 12706939</t>
  </si>
  <si>
    <t>ХА № 12707165</t>
  </si>
  <si>
    <t>Моргун Данило Володимирович</t>
  </si>
  <si>
    <t>Коробенко Роман Сергійович</t>
  </si>
  <si>
    <t>A</t>
  </si>
  <si>
    <t>B</t>
  </si>
  <si>
    <t>Нім</t>
  </si>
  <si>
    <t>Фр</t>
  </si>
  <si>
    <t>E</t>
  </si>
  <si>
    <t>H</t>
  </si>
  <si>
    <t>K</t>
  </si>
  <si>
    <t>D</t>
  </si>
  <si>
    <t>F</t>
  </si>
  <si>
    <t>G</t>
  </si>
  <si>
    <t>I</t>
  </si>
  <si>
    <t>C</t>
  </si>
  <si>
    <t>L</t>
  </si>
  <si>
    <t>J</t>
  </si>
  <si>
    <t>Фр A</t>
  </si>
  <si>
    <t>ХА № 12993057</t>
  </si>
  <si>
    <t>ХА №12993056</t>
  </si>
  <si>
    <t>ХА №12993055</t>
  </si>
  <si>
    <t>ХА № 12993073</t>
  </si>
  <si>
    <t>ХА № 12993072</t>
  </si>
  <si>
    <t>ХА № 12993063</t>
  </si>
  <si>
    <t>ХА № 12993062</t>
  </si>
  <si>
    <t>ХА № 12993061</t>
  </si>
  <si>
    <t>ХА № 12993107</t>
  </si>
  <si>
    <t>ХА № 12993101</t>
  </si>
  <si>
    <t>ХА № 12993099</t>
  </si>
  <si>
    <t>ХА № 12993105</t>
  </si>
  <si>
    <t>ХА № 12993102</t>
  </si>
  <si>
    <t>ХА № 12993098</t>
  </si>
  <si>
    <t>6.04.121.010.17.21</t>
  </si>
  <si>
    <t>6.04.121.010.17.22</t>
  </si>
  <si>
    <t>6.04.121.010.17.23</t>
  </si>
  <si>
    <t>6.04.051.020.18.23</t>
  </si>
  <si>
    <t>ХА № 12707533</t>
  </si>
  <si>
    <t>ХА № 12707452</t>
  </si>
  <si>
    <t>ХА № 12707207</t>
  </si>
  <si>
    <t>ХА № 12707235</t>
  </si>
  <si>
    <t>ХА № 12707229</t>
  </si>
  <si>
    <t>ХА № 12707400</t>
  </si>
  <si>
    <t>ХА № 12707510</t>
  </si>
  <si>
    <t>ХА № 12707500</t>
  </si>
  <si>
    <t>ХА № 12707341</t>
  </si>
  <si>
    <t>ХА № 12707342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</si>
  <si>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6.04.051.020.19.1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</si>
  <si>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6.04.051.100.19.1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</si>
  <si>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6.04.122.010.19.1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</si>
  <si>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6.04.122.010.19.3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</si>
  <si>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6.04.122.010.19.4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</si>
  <si>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6.04.122.010.19.5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</si>
  <si>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6.04.124.020.19.1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</si>
  <si>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6.04.186.010.19.1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</si>
  <si>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6.04.121.012.19.1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</si>
  <si>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6.04.122.012.19.1</t>
    </r>
  </si>
  <si>
    <t xml:space="preserve">студентів 2 курсу групи6.04.125.012.19.1 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</si>
  <si>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6.04.186.012.19.01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</si>
  <si>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6.04.051.020.18.01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</si>
  <si>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6.04.051.100.18.1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</si>
  <si>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6.04.121.010.18.01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</si>
  <si>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6.04.121.010.18.02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</si>
  <si>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6.04.122.010.18.01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</si>
  <si>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6.04.122.010.18.02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</si>
  <si>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6.04.125.010.18.01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</si>
  <si>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6.04.126.010.18.01</t>
    </r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</si>
  <si>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6.04.186.010.18.01</t>
    </r>
  </si>
  <si>
    <r>
      <t xml:space="preserve">студентів 4 курсу групи </t>
    </r>
    <r>
      <rPr>
        <b/>
        <i/>
        <sz val="14"/>
        <rFont val="Times New Roman"/>
        <family val="1"/>
        <charset val="204"/>
      </rPr>
      <t>6.04.051.020.17.01</t>
    </r>
  </si>
  <si>
    <r>
      <t xml:space="preserve">студентів 4 курсу групи </t>
    </r>
    <r>
      <rPr>
        <b/>
        <i/>
        <sz val="14"/>
        <rFont val="Times New Roman"/>
        <family val="1"/>
        <charset val="204"/>
      </rPr>
      <t>6.04.121.010.17.01</t>
    </r>
  </si>
  <si>
    <r>
      <t xml:space="preserve">студентів 4 курсу групи </t>
    </r>
    <r>
      <rPr>
        <b/>
        <i/>
        <sz val="14"/>
        <rFont val="Times New Roman"/>
        <family val="1"/>
        <charset val="204"/>
      </rPr>
      <t>6.04.122.010.17.01</t>
    </r>
  </si>
  <si>
    <r>
      <t>студентів 4 курсу групи</t>
    </r>
    <r>
      <rPr>
        <b/>
        <i/>
        <sz val="14"/>
        <rFont val="Times New Roman"/>
        <family val="1"/>
        <charset val="204"/>
      </rPr>
      <t xml:space="preserve"> 6.04.122.010.17.02</t>
    </r>
  </si>
  <si>
    <r>
      <t xml:space="preserve">студентів 4 курсу групи </t>
    </r>
    <r>
      <rPr>
        <b/>
        <i/>
        <sz val="14"/>
        <rFont val="Times New Roman"/>
        <family val="1"/>
        <charset val="204"/>
      </rPr>
      <t>6.04.122.010.17.03</t>
    </r>
  </si>
  <si>
    <r>
      <t xml:space="preserve">студентів 4 курсу групи </t>
    </r>
    <r>
      <rPr>
        <b/>
        <i/>
        <sz val="14"/>
        <rFont val="Times New Roman"/>
        <family val="1"/>
        <charset val="204"/>
      </rPr>
      <t>6.04.186.010.17.01</t>
    </r>
  </si>
  <si>
    <r>
      <t xml:space="preserve">студентів 4 курсу групи </t>
    </r>
    <r>
      <rPr>
        <b/>
        <i/>
        <sz val="14"/>
        <rFont val="Times New Roman"/>
        <family val="1"/>
        <charset val="204"/>
      </rPr>
      <t>6.04.186.010.17.02</t>
    </r>
  </si>
  <si>
    <t>освітньо-професійна програма  "Економічна кібернетика"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</si>
  <si>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8.04.051.020.19.1</t>
    </r>
  </si>
  <si>
    <t>студентів 2 курсу групи 8.04.051.100.19.01.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</si>
  <si>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8.04.122.010.19.1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</si>
  <si>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8.04.125.010.19.1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</si>
  <si>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8.04.126.010.19.1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</si>
  <si>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8.04.186.010.19.1</t>
    </r>
  </si>
  <si>
    <t>К-13</t>
  </si>
  <si>
    <t>М-4</t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</si>
  <si>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"Інженерія програмного забезпечення" </t>
    </r>
  </si>
  <si>
    <t xml:space="preserve">освітньо-професійна програма  "Інженерія програмного забезпечення" </t>
  </si>
  <si>
    <t>К-2</t>
  </si>
  <si>
    <t>Б-6</t>
  </si>
  <si>
    <t>М-7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</si>
  <si>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 xml:space="preserve">6.04.121.010.19.2 </t>
    </r>
    <r>
      <rPr>
        <b/>
        <i/>
        <sz val="14"/>
        <color rgb="FFFF0000"/>
        <rFont val="Times New Roman"/>
        <family val="1"/>
        <charset val="204"/>
      </rPr>
      <t>+ технікум</t>
    </r>
  </si>
  <si>
    <t>К-18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</si>
  <si>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 xml:space="preserve">122.010.19.2 </t>
    </r>
    <r>
      <rPr>
        <b/>
        <i/>
        <sz val="14"/>
        <color rgb="FFFF0000"/>
        <rFont val="Times New Roman"/>
        <family val="1"/>
        <charset val="204"/>
      </rPr>
      <t>+ технікум</t>
    </r>
  </si>
  <si>
    <t>освітньо-професійна програма  "Комп'ютерні науки"</t>
  </si>
  <si>
    <t>Ж-0</t>
  </si>
  <si>
    <t>М-10</t>
  </si>
  <si>
    <t>М-17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</si>
  <si>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6.04.126.010.19.1</t>
    </r>
    <r>
      <rPr>
        <b/>
        <i/>
        <sz val="14"/>
        <color rgb="FFFF0000"/>
        <rFont val="Times New Roman"/>
        <family val="1"/>
        <charset val="204"/>
      </rPr>
      <t xml:space="preserve"> + технікум</t>
    </r>
  </si>
  <si>
    <t>Мельтюхов Богдан Максимович</t>
  </si>
  <si>
    <r>
      <t xml:space="preserve">студентів 3 курсу групи </t>
    </r>
    <r>
      <rPr>
        <b/>
        <i/>
        <sz val="14"/>
        <rFont val="Times New Roman"/>
        <family val="1"/>
        <charset val="204"/>
      </rPr>
      <t>6.04.121.010.18.03 (англ.група)</t>
    </r>
  </si>
  <si>
    <t>0660996745 </t>
  </si>
  <si>
    <t>Токар Єгор Вячеславович</t>
  </si>
  <si>
    <t>Ільїнов Антон Миколайович</t>
  </si>
  <si>
    <t>Костенко Єгор Віталійович</t>
  </si>
  <si>
    <t>Міщенко Єгор Євгенович</t>
  </si>
  <si>
    <t>Кострикін Леонід Юрійович</t>
  </si>
  <si>
    <t>Долгий Артем Олександрович</t>
  </si>
  <si>
    <t>Ж-11</t>
  </si>
  <si>
    <t>К-4</t>
  </si>
  <si>
    <t>Ж-16</t>
  </si>
  <si>
    <t>К-17</t>
  </si>
  <si>
    <t>Ж-19</t>
  </si>
  <si>
    <t>староста</t>
  </si>
  <si>
    <t>Б-22</t>
  </si>
  <si>
    <t>М-9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</si>
  <si>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6.04.051.020.20.1</t>
    </r>
  </si>
  <si>
    <t>Ганічев Владислав Олексійович</t>
  </si>
  <si>
    <t>Гладишева Анна Геннадіївна</t>
  </si>
  <si>
    <t>Данильєв Роман Олександрович</t>
  </si>
  <si>
    <t>Доценко Олексій Олександрович</t>
  </si>
  <si>
    <t>Іонов Владислав Романович</t>
  </si>
  <si>
    <t>Крилов Іван Євгенович</t>
  </si>
  <si>
    <t>Озерова Любов Олександрівна</t>
  </si>
  <si>
    <t>Орєхова Тетяна Євгенівна</t>
  </si>
  <si>
    <t>Півтораус Алевтина Олександрівна</t>
  </si>
  <si>
    <t>Романенко Арсеній Віталійович</t>
  </si>
  <si>
    <t>Симоненко Олексій Олегович</t>
  </si>
  <si>
    <t>Сочнов Вадим Юрійович</t>
  </si>
  <si>
    <t>Харченко Анастасія Андріївна</t>
  </si>
  <si>
    <t>Чепурний Владислав Миколайович</t>
  </si>
  <si>
    <t>Шелопухо Діана Артемівна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</si>
  <si>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6.04.051.020.20.2</t>
    </r>
  </si>
  <si>
    <t>Гогашвілі  Мар'яна  Абелівна</t>
  </si>
  <si>
    <t>Боєв Марко Олександрович</t>
  </si>
  <si>
    <t>Бондаренко Михайло Юрійович</t>
  </si>
  <si>
    <t>Василенко Павло Миколайович</t>
  </si>
  <si>
    <t>Кечеджі Наталія Борисівна</t>
  </si>
  <si>
    <t>Коняшкіна Марія Олексіївна</t>
  </si>
  <si>
    <t>Кочубєєв Андрій Ігорович</t>
  </si>
  <si>
    <t>Краюшкіна Дар'я Валеріївна</t>
  </si>
  <si>
    <t>Москаленко Ганна Миколаївна</t>
  </si>
  <si>
    <t>Носарь Аліна Володимирівна</t>
  </si>
  <si>
    <t>Прибильська Ксенія Андріївна</t>
  </si>
  <si>
    <t>Смирнов Олег Михайлович</t>
  </si>
  <si>
    <t>Ткаченко Анна Олексіївна</t>
  </si>
  <si>
    <t>Федорових Анна Борисівна</t>
  </si>
  <si>
    <t>Хорешкова Поліна Олегівна</t>
  </si>
  <si>
    <t>Шляхов Руслан Романович</t>
  </si>
  <si>
    <t>Щербак Дмитро Ігорович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</si>
  <si>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6.04.051.100.20.1</t>
    </r>
  </si>
  <si>
    <t>Бережний Антон Костянтинович</t>
  </si>
  <si>
    <t>Голишевський Максим Русланович</t>
  </si>
  <si>
    <t>Довгаль Михайло Іванович</t>
  </si>
  <si>
    <t>Донченко Поліна Валеріївна</t>
  </si>
  <si>
    <t>Євтіхієва Дар'я Валентинівна</t>
  </si>
  <si>
    <t>Желада Іоан Ігорович</t>
  </si>
  <si>
    <t>Карліна Катерина Іванівна</t>
  </si>
  <si>
    <t>Комкова Анастасія Дмитрівна</t>
  </si>
  <si>
    <t>Костенко Микита Олександрович</t>
  </si>
  <si>
    <t>Коцило Вадим Володимирович</t>
  </si>
  <si>
    <t>Міщенко Анастасія Дмитрівна</t>
  </si>
  <si>
    <t>Ніколенко Діана Андріївна</t>
  </si>
  <si>
    <t>Поднебес Поліна Володимирівна</t>
  </si>
  <si>
    <t>Радзіон Назар Олександрович</t>
  </si>
  <si>
    <t>Трикоз Євгеній Андрійович</t>
  </si>
  <si>
    <t>Шабельнік Євгенія Віталіївна</t>
  </si>
  <si>
    <t>Шмигарьов Давид Тамазович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</si>
  <si>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6.04.121.010.20.1 (анг.група)</t>
    </r>
  </si>
  <si>
    <t>Сазонов Вадим Дмитрович</t>
  </si>
  <si>
    <t>Печерський НікітаСергійович</t>
  </si>
  <si>
    <t>Решетняк Валерія Олександрівна</t>
  </si>
  <si>
    <t>Ряжський Михайло Вікторович</t>
  </si>
  <si>
    <t>Кирейчиков Станіслав Олексійович</t>
  </si>
  <si>
    <t>Кропива Євгеній Сергійович</t>
  </si>
  <si>
    <t>Дубінін Олексій Олексійович</t>
  </si>
  <si>
    <t>Романкін Дмитро Андрійович</t>
  </si>
  <si>
    <t>Смоляров Олексій Андрійович</t>
  </si>
  <si>
    <t>студентів 1 курсу групи 6.04.121.010.20.2 + 6.04.122.010.20.02</t>
  </si>
  <si>
    <t>Бойко Микита Денисович</t>
  </si>
  <si>
    <t>Бойко Вадим Денисович</t>
  </si>
  <si>
    <t>Зініч Олександр Євгенович</t>
  </si>
  <si>
    <t>Калиненко Валерія Олександрівна</t>
  </si>
  <si>
    <t>Керимов Ілля Ельчинович</t>
  </si>
  <si>
    <t>Колесник Микита Юрійович</t>
  </si>
  <si>
    <t>Мурзіна Вікторія Станіславівна</t>
  </si>
  <si>
    <t>Юрчук Костянтин Євгенійович</t>
  </si>
  <si>
    <t>Богомаз Катерина Сергіївна</t>
  </si>
  <si>
    <t>Бондаренко Олександра Олегівна</t>
  </si>
  <si>
    <t>Василенко Максим Дмитрович</t>
  </si>
  <si>
    <t>Волокітіна Юлія Олегівна</t>
  </si>
  <si>
    <t>Голтяй Артем Сергійович</t>
  </si>
  <si>
    <t>Залезняк Анастасія Андріївна</t>
  </si>
  <si>
    <t>Каляпіна Євгенія Олександрівна</t>
  </si>
  <si>
    <t>Караваєв Іван Олександрович</t>
  </si>
  <si>
    <t>Кація Іван Олександрович</t>
  </si>
  <si>
    <t>Мітільов Владислав Сергійович</t>
  </si>
  <si>
    <t>Рудь Ігор Андрійович</t>
  </si>
  <si>
    <t>Седух-Толстолиткін Ілля Сергійович</t>
  </si>
  <si>
    <t>Сивошапка Ілля Олександрович</t>
  </si>
  <si>
    <t>Шайко Владислав Олександрович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</si>
  <si>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 xml:space="preserve">6.04.121.010.20.03 </t>
    </r>
  </si>
  <si>
    <t>Акулов Артем Дмитрович</t>
  </si>
  <si>
    <t>Базалєй Вячеслав Володимирович</t>
  </si>
  <si>
    <t>Беліменко Кирило Дмитрович</t>
  </si>
  <si>
    <t>Божко Іван Олександрович</t>
  </si>
  <si>
    <t>Боймурзаєв Рустам Пулатович</t>
  </si>
  <si>
    <t>В'язовський Данило Олегович</t>
  </si>
  <si>
    <t>Голуб Данило Олександрович</t>
  </si>
  <si>
    <t>Єстєнков Максим Олександрович</t>
  </si>
  <si>
    <t>Забашта Тимур Вячеславович</t>
  </si>
  <si>
    <t>Ковляшенко Тарас Юрійович</t>
  </si>
  <si>
    <t>Корчаковська Дар'я Денисівна</t>
  </si>
  <si>
    <t>Котляр Семен Євгенович</t>
  </si>
  <si>
    <t>Кухтін Артем Олександрович</t>
  </si>
  <si>
    <t>Левченко Ян Юрійович</t>
  </si>
  <si>
    <t>Меженін Олексій Ігорович</t>
  </si>
  <si>
    <t>Мозговський Олексій Вадимович</t>
  </si>
  <si>
    <t>Негер Дмитро Михайлович</t>
  </si>
  <si>
    <t>Отечко Дмитро Сергійович</t>
  </si>
  <si>
    <t>Пономаренко Максим Денисович</t>
  </si>
  <si>
    <t>Сабада Сергій Борисович</t>
  </si>
  <si>
    <t>Саркісян Арсен Григорович</t>
  </si>
  <si>
    <t>Сергієнко Владислав Романович</t>
  </si>
  <si>
    <t>Сметана Єлизавета Юріївна</t>
  </si>
  <si>
    <t>Сокол Антон Іванович</t>
  </si>
  <si>
    <t>Ткачова Анна Віталіївна</t>
  </si>
  <si>
    <t>Шаров В'ячеслав Андрійович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</si>
  <si>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6.04.122.010.20.1</t>
    </r>
  </si>
  <si>
    <t>Авраменко Леон Сергійович</t>
  </si>
  <si>
    <t>Баєв Вадим Ігорович</t>
  </si>
  <si>
    <t>Дерев'янко Євгеній Віталійович</t>
  </si>
  <si>
    <t>Діденко Дмитро Володимирович</t>
  </si>
  <si>
    <t>Клос Максим Артемович</t>
  </si>
  <si>
    <t>Кондратов Максим Сергійович</t>
  </si>
  <si>
    <t>Копитін Алім Шафагатович</t>
  </si>
  <si>
    <t>Кушнарьов Даніель Вотхійович</t>
  </si>
  <si>
    <t>Лактіонов Артем Сергійович</t>
  </si>
  <si>
    <t>Нестеренко Данило Олександрович</t>
  </si>
  <si>
    <t>Нечепуренко Вероніка Олексіївна</t>
  </si>
  <si>
    <t>Онопрієнко Алік Андрійович</t>
  </si>
  <si>
    <t>Петрушина Діана Антонівна</t>
  </si>
  <si>
    <t>Пилипенко Дмитро Миколайович</t>
  </si>
  <si>
    <t>Пирог Данило Олександрович</t>
  </si>
  <si>
    <t>Половніков Ярослав Валентинович</t>
  </si>
  <si>
    <t>Польовик Ілля Леонідович</t>
  </si>
  <si>
    <t>Почтарьова Юлія Сергіївна</t>
  </si>
  <si>
    <t>Фомічов Максим Олегович</t>
  </si>
  <si>
    <t>Цатурян Ігор Валентинович</t>
  </si>
  <si>
    <t>Цупін Григорій Геннадійович</t>
  </si>
  <si>
    <t>Щербаков Сергій Романович</t>
  </si>
  <si>
    <r>
      <t>студентів 1 курсу групи 6.04.</t>
    </r>
    <r>
      <rPr>
        <b/>
        <i/>
        <sz val="14"/>
        <rFont val="Times New Roman"/>
        <family val="1"/>
        <charset val="204"/>
      </rPr>
      <t>122.010.20.3</t>
    </r>
  </si>
  <si>
    <t>Васькова Катерина Віталіївна</t>
  </si>
  <si>
    <t>Вороніна Ельміра Ісмаїлівна</t>
  </si>
  <si>
    <t>Данков Вячеслав Олександрович</t>
  </si>
  <si>
    <t>Зінченко Діана Олександрівна</t>
  </si>
  <si>
    <t>Іспанюк Данило Володимирович</t>
  </si>
  <si>
    <t>Князєва Ірина Романівна</t>
  </si>
  <si>
    <t>Комаров Сергій Андрійович</t>
  </si>
  <si>
    <t>Кравцов Нікіта Сергійович</t>
  </si>
  <si>
    <t>Красулевська Анастасія Сергіївна</t>
  </si>
  <si>
    <t>Лантінов Денис Ярославович</t>
  </si>
  <si>
    <t>Лещеок Микита Сергійович</t>
  </si>
  <si>
    <t>Лимар Костянтин Вікторович</t>
  </si>
  <si>
    <t>Литвиненко Євгеній Вікторович</t>
  </si>
  <si>
    <t>Лощакова Світлана Костянтинівна</t>
  </si>
  <si>
    <t>Лукіянчук Софія Дмитрівна</t>
  </si>
  <si>
    <t>Мамедова Діана Русланівна</t>
  </si>
  <si>
    <t>Меркулов Євген Вячеславович</t>
  </si>
  <si>
    <t>Найденко Владислав Сергійович</t>
  </si>
  <si>
    <t>Насонова Софія Олегівна</t>
  </si>
  <si>
    <t>Нікольський Дмитро Юрійович</t>
  </si>
  <si>
    <t>Сокур Валерія Ігорівна</t>
  </si>
  <si>
    <t>Стехненко Вадим Олексійович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</si>
  <si>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6.04.122.010.20.4</t>
    </r>
  </si>
  <si>
    <t>Бєдоєв Георгій Ростиславович</t>
  </si>
  <si>
    <t>Богомолов Кирило Романович</t>
  </si>
  <si>
    <t>Бородін Кирило Едуардович</t>
  </si>
  <si>
    <t>Васюта Владислав Вікторович</t>
  </si>
  <si>
    <t>Гладких Валентин Дмитрович</t>
  </si>
  <si>
    <t>Довгополий Руслан Євгенович</t>
  </si>
  <si>
    <t>Єлізов Дмитро Андрійович</t>
  </si>
  <si>
    <t>Колесніков Денис Олександрович</t>
  </si>
  <si>
    <t>Кондратюк Анна В'ячеславівна</t>
  </si>
  <si>
    <t>Кривогуз Віктор Вадимович</t>
  </si>
  <si>
    <t>Крупін Вадим Вячеславович</t>
  </si>
  <si>
    <t>Масалітін Марк Михайлович</t>
  </si>
  <si>
    <t>Непійко Владислав Віталійович</t>
  </si>
  <si>
    <t>Омельченко Антон Анатолійович</t>
  </si>
  <si>
    <t>Пасічник Максим Максимович</t>
  </si>
  <si>
    <t>Петрухнов Дмитро Олексійович</t>
  </si>
  <si>
    <t>Прохоров Іван Олександрович</t>
  </si>
  <si>
    <t>Сайгаченко Ілля Костянтинович</t>
  </si>
  <si>
    <t>Самилкін Кирило Романович</t>
  </si>
  <si>
    <t>Смалюга Андрій Олександрович</t>
  </si>
  <si>
    <t>Смерчинська Діана Геннадіївна</t>
  </si>
  <si>
    <t>Третяк Владислав Вікторович</t>
  </si>
  <si>
    <t>Трохімчук Артур Вікторович</t>
  </si>
  <si>
    <t>Шевченко Крістіна Миколаївна</t>
  </si>
  <si>
    <t>Якубовський Олександр Сергійович</t>
  </si>
  <si>
    <t>Бровко Ангеліна Олександрівна</t>
  </si>
  <si>
    <t>Брусільцева Владислава Дмитрівна</t>
  </si>
  <si>
    <t>Булгаков Артем Олександрович</t>
  </si>
  <si>
    <t>Ванян Влада Віталіївна</t>
  </si>
  <si>
    <t>Віншу Софія Романівна</t>
  </si>
  <si>
    <t>Гетьманець Поліна Ігорівна</t>
  </si>
  <si>
    <t>Гончаров Дмитро Ігорович</t>
  </si>
  <si>
    <t>Дзюблік Ганна Олександрівна</t>
  </si>
  <si>
    <t>Дорошенко Єлизавета Олександрівна</t>
  </si>
  <si>
    <t>Заборна Дар'я Дмитрівна</t>
  </si>
  <si>
    <t>Каретін Микита Олександрович</t>
  </si>
  <si>
    <t>Кизилов Сергій Костянтинович</t>
  </si>
  <si>
    <t>Кузнєцова Ірина Вадимівна</t>
  </si>
  <si>
    <t>Кузовкін Денис Дмитрович</t>
  </si>
  <si>
    <t>Кушнір Аліса Костянтинівна</t>
  </si>
  <si>
    <t>Лобода В'ячеслав Юрійович</t>
  </si>
  <si>
    <t>Ляшенко Катерина Костянтинівна</t>
  </si>
  <si>
    <t>Мельниченко Максим Валерійович</t>
  </si>
  <si>
    <t>Міркунова Єлизавета Валеріївна</t>
  </si>
  <si>
    <t>Поколодний Дмитро Євгенович</t>
  </si>
  <si>
    <t>Проценко Максим Сергійович</t>
  </si>
  <si>
    <t>Сергєєва Анна Олександрівна</t>
  </si>
  <si>
    <t>Тесленко Даніїл Андрійович</t>
  </si>
  <si>
    <t>Явдокименко Денис Максимович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</si>
  <si>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6.04.125.010.20.1</t>
    </r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</si>
  <si>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6.04.125.010.20.2</t>
    </r>
  </si>
  <si>
    <t>Базанов Максим Едуардович</t>
  </si>
  <si>
    <t>Возжжов Віталій Олександрович</t>
  </si>
  <si>
    <t>Воронцов Ілля Олександрович</t>
  </si>
  <si>
    <t>Грезнєва Марія Віталіївна</t>
  </si>
  <si>
    <t>Демченко Богдан Олександрович</t>
  </si>
  <si>
    <t>Дєдусь Аліна Ярославівна</t>
  </si>
  <si>
    <t>Дудкін Володимир Миколайович</t>
  </si>
  <si>
    <t>Залевська Анастасія Олександрівна</t>
  </si>
  <si>
    <t>Карнаушенко Андрій Олегович</t>
  </si>
  <si>
    <t>Красільніков Максим Віталійович</t>
  </si>
  <si>
    <t>Маньковський Олександр Леонідович</t>
  </si>
  <si>
    <t>Насибулін Євген Сергійович</t>
  </si>
  <si>
    <t>Писар Владислав Олександрович</t>
  </si>
  <si>
    <t>Пуценко Данило Сергійович</t>
  </si>
  <si>
    <t>Резвін Андрій Андрійович</t>
  </si>
  <si>
    <t>Рибальченко Данило Антонович</t>
  </si>
  <si>
    <t>Сивуха Анастасія Леонідівна</t>
  </si>
  <si>
    <t>Стасюк Кирило Віталійович</t>
  </si>
  <si>
    <t>Таласкаєв Демид Ігорович</t>
  </si>
  <si>
    <t>Толстик Олексій Андрійович</t>
  </si>
  <si>
    <t xml:space="preserve">Фам Ань Хоа Олександр </t>
  </si>
  <si>
    <t>Фатєєв Олег Дмитрович</t>
  </si>
  <si>
    <t>Хохлов Владислав Андрійович</t>
  </si>
  <si>
    <t>Черкашин Данило Олександрович</t>
  </si>
  <si>
    <t>Чусов Едуард Євгенович</t>
  </si>
  <si>
    <t>Яковенко Денис Валерійович</t>
  </si>
  <si>
    <t>Астахова Софія Олександрівна</t>
  </si>
  <si>
    <t>Бережний Даниіл Романович</t>
  </si>
  <si>
    <t>Буренко Ярослав Дмитрович</t>
  </si>
  <si>
    <t>Варіч Ілля Олександрович</t>
  </si>
  <si>
    <t>Грабар Андрій Антонович</t>
  </si>
  <si>
    <t>Донченко Андрій Олексійович</t>
  </si>
  <si>
    <t>Захарова Ольга Олександрівна</t>
  </si>
  <si>
    <t>Зозуляк Олександр Олександрович</t>
  </si>
  <si>
    <t>Кондренко Ярослава Геннадіївна</t>
  </si>
  <si>
    <t>Кравець Степан Олександрович</t>
  </si>
  <si>
    <t>Красний Євген Антонович</t>
  </si>
  <si>
    <t>Крощенко Микита Віталійович</t>
  </si>
  <si>
    <t>Кузьмінов Богдан Русланович</t>
  </si>
  <si>
    <t>Лазуренко Дмитро Дмитрович</t>
  </si>
  <si>
    <t>Мамон Кирило Дмитрович</t>
  </si>
  <si>
    <t>Межуєв Гліб Андрійович</t>
  </si>
  <si>
    <t>Попов Владислав Юрійович</t>
  </si>
  <si>
    <t>Поповиченко Дмитро Сергійович</t>
  </si>
  <si>
    <t>Пчолка В'ячеслав Едуардович</t>
  </si>
  <si>
    <t>Рева Вячеслав Олександрович</t>
  </si>
  <si>
    <t>Романов Данило Володимирович</t>
  </si>
  <si>
    <t>Сирбу Андрій Максимович</t>
  </si>
  <si>
    <t>Стародубцев Денис Максимович</t>
  </si>
  <si>
    <t>Тищенко Андрій Андрійович</t>
  </si>
  <si>
    <t>Точилкін Микита Ігорович</t>
  </si>
  <si>
    <t>Фоменко Дмитро Максимович</t>
  </si>
  <si>
    <t>Цеба Карина Ярославівна</t>
  </si>
  <si>
    <t>Ястремський Михайло Сергійович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</si>
  <si>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6.04.126.010.20.1</t>
    </r>
    <r>
      <rPr>
        <b/>
        <i/>
        <sz val="14"/>
        <color rgb="FFFF0000"/>
        <rFont val="Times New Roman"/>
        <family val="1"/>
        <charset val="204"/>
      </rPr>
      <t xml:space="preserve"> </t>
    </r>
  </si>
  <si>
    <t>Ахадов Едуард Асіфович</t>
  </si>
  <si>
    <t>Башкатов Богдан Сергійович</t>
  </si>
  <si>
    <t>Булах Микита Ігорович</t>
  </si>
  <si>
    <t>Галстян Бенік Саргісович</t>
  </si>
  <si>
    <t>Гордієвський Сергій Сергійович</t>
  </si>
  <si>
    <t>Дундова Євгенія Василівна</t>
  </si>
  <si>
    <t>Жданова Аліна Олександрівна</t>
  </si>
  <si>
    <t>Зобова Аліса Марківна</t>
  </si>
  <si>
    <t>Золотуха Наталія Вікторівна</t>
  </si>
  <si>
    <t>Костюк Денис Юрійович</t>
  </si>
  <si>
    <t>Морозова Єлизавета Олександрівна</t>
  </si>
  <si>
    <t>Натолока Микола Сергійович</t>
  </si>
  <si>
    <t>Петрова Олена Олексіївна</t>
  </si>
  <si>
    <t>Романкевич Дмитро Сергійович</t>
  </si>
  <si>
    <t>Романов Єгор Сергійович</t>
  </si>
  <si>
    <t>Сайфудінов Микита Русланович</t>
  </si>
  <si>
    <t>Сидоренко Олександр Станіславович</t>
  </si>
  <si>
    <t>Солодкий Костянтин Олегович</t>
  </si>
  <si>
    <t>Тимченко Олександра Леонідівна</t>
  </si>
  <si>
    <t>Федосова Поліна Юріївна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</si>
  <si>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6.04.186.010.20.1</t>
    </r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</si>
  <si>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6.04.186.010.20.2</t>
    </r>
  </si>
  <si>
    <t>Агапова Анна Дмитрівна</t>
  </si>
  <si>
    <t>Бредіхіна Аліна Володимирівна</t>
  </si>
  <si>
    <t>Брусільцева Юлія Дмитрівна</t>
  </si>
  <si>
    <t>Гончаренко Дар'я Ігорівна</t>
  </si>
  <si>
    <t>Додонова Вікторія Дмитрівна</t>
  </si>
  <si>
    <t>Житлова Ірина Олексіївна</t>
  </si>
  <si>
    <t>Карапанжа Уляна Денисівна</t>
  </si>
  <si>
    <t>Корпан Поліна Анатоліївна</t>
  </si>
  <si>
    <t>Кошелюк Валерія Валентинівна</t>
  </si>
  <si>
    <t>Курбін Павло Олександрович</t>
  </si>
  <si>
    <t>Кухлій Дмитро Денисович</t>
  </si>
  <si>
    <t>Литвиненко Маргарита Максимівна</t>
  </si>
  <si>
    <t>Матейко Анастасія Віталіївна</t>
  </si>
  <si>
    <t>Островерх Марія Олександрівна</t>
  </si>
  <si>
    <t>Ошурко Вікторія Сергіївна</t>
  </si>
  <si>
    <t>Пархоменко Руслан Русланович</t>
  </si>
  <si>
    <t>Первишева Анна Олександрівна</t>
  </si>
  <si>
    <t>Ставрієцька Софія Володимирівна</t>
  </si>
  <si>
    <t>Толоченко Анна Сергіївна</t>
  </si>
  <si>
    <t>Хозяінова Анастасія Володимирівна</t>
  </si>
  <si>
    <t>Чернікова Поліна Миколаївна</t>
  </si>
  <si>
    <t>Чігерьова Ірина Олегівна</t>
  </si>
  <si>
    <t>Ярмілець Єлизавета Володимирівна</t>
  </si>
  <si>
    <t>Белянінова Марина Сергіївна</t>
  </si>
  <si>
    <t>Букіна Ангеліна Олександрівна</t>
  </si>
  <si>
    <t>Бутер Анна Миколаївна</t>
  </si>
  <si>
    <t>Виноградов Данило Володимирович</t>
  </si>
  <si>
    <t>Воробйова Єлизавета Володимирівна</t>
  </si>
  <si>
    <t>Дабіжа Поліна Костянтинівна</t>
  </si>
  <si>
    <t>Демура Марина Андріївна</t>
  </si>
  <si>
    <t>Зайцева Олександра Олександрівна</t>
  </si>
  <si>
    <t>Звегінцева Олександра Ігорівна</t>
  </si>
  <si>
    <t>Зуєва Таїсія Олександрівна</t>
  </si>
  <si>
    <t>Кашталап Дарина Вікторівна</t>
  </si>
  <si>
    <t>Кисельов Тимофій Сергійович</t>
  </si>
  <si>
    <t>Коваленко Євгенія Віталіївна</t>
  </si>
  <si>
    <t>Козиренко Таїсія Віталіївна</t>
  </si>
  <si>
    <t>Кравцова Поліна Олександрівна</t>
  </si>
  <si>
    <t>Ларіна Альона Анатоліївна</t>
  </si>
  <si>
    <t>Мартищенко Дар'я Олексіївна</t>
  </si>
  <si>
    <t>Недвига Денис Олександрович</t>
  </si>
  <si>
    <t>Печерських Анна Романівна</t>
  </si>
  <si>
    <t>Росторгуєва Дарина Сергіївна</t>
  </si>
  <si>
    <t>Рудік Антон Валерійович</t>
  </si>
  <si>
    <t>Рябініна Марія Вадимівна</t>
  </si>
  <si>
    <t>Сімакова Марія Романівна</t>
  </si>
  <si>
    <t>Тимош Владислав Віталійович</t>
  </si>
  <si>
    <t>Полянська Аліна Володимирівна</t>
  </si>
  <si>
    <t>Гусак Руслан Миронович</t>
  </si>
  <si>
    <t>Клименко Владислав Едуардович</t>
  </si>
  <si>
    <t>Біскаль Сергій Сергійович</t>
  </si>
  <si>
    <t>Юшко Галина Сергіївна</t>
  </si>
  <si>
    <t>Весела Катерина Вікторівна</t>
  </si>
  <si>
    <t>Здановський Андрій Геннадійович</t>
  </si>
  <si>
    <t>Кварацхелія Дімітрій Спартакович</t>
  </si>
  <si>
    <t>Сергєєв Олег Артемович</t>
  </si>
  <si>
    <t>Тіщенко Денис Андрійович</t>
  </si>
  <si>
    <t>Труфанов Микита Русланович</t>
  </si>
  <si>
    <t>Провознюк Микита Вадимович</t>
  </si>
  <si>
    <t>Зізюкін Георгій Євгенович</t>
  </si>
  <si>
    <t>Агібалов Микита Георгійович</t>
  </si>
  <si>
    <t>Бондарчук Альбіна Михайлівна</t>
  </si>
  <si>
    <t>Драгунов Ігор Михайлович</t>
  </si>
  <si>
    <t>Лавринович Артур Валерійович</t>
  </si>
  <si>
    <t>Максаков Артем Володимирович</t>
  </si>
  <si>
    <t>Сокольський Максим Борисович</t>
  </si>
  <si>
    <t>Цибенко Даниїл Миколайович</t>
  </si>
  <si>
    <t>Шапошник Максим Вячеславович</t>
  </si>
  <si>
    <t>Манжелій Анна Русланівна</t>
  </si>
  <si>
    <t>Панічев Євген Едуардович</t>
  </si>
  <si>
    <t>Панков Данило Сергійович</t>
  </si>
  <si>
    <t>Решетило Денис Павлович</t>
  </si>
  <si>
    <t>Силицька Дар'я Олексіївна</t>
  </si>
  <si>
    <t>Журавель Валентин Володимирович</t>
  </si>
  <si>
    <t>Колодочка Валерія Віталіївна</t>
  </si>
  <si>
    <t>Костенко Єлизавета Геннадіївна</t>
  </si>
  <si>
    <t>Цуканов Данило Вячеславович</t>
  </si>
  <si>
    <t>Волкова Вікторія Владиславівна</t>
  </si>
  <si>
    <t>Строкова Дар'я Андріївна</t>
  </si>
  <si>
    <t>Непомяща Катерина Олександрівна</t>
  </si>
  <si>
    <t>Ждан Микита Сергійович</t>
  </si>
  <si>
    <t>Корольова Катерина Сергіївна</t>
  </si>
  <si>
    <t>Якименко Микита Олександрович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</si>
  <si>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6.04.124.020.20.1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</si>
  <si>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6.04.121.010.19.1 (анг.група)</t>
    </r>
    <r>
      <rPr>
        <b/>
        <i/>
        <sz val="14"/>
        <color rgb="FFFF0000"/>
        <rFont val="Times New Roman"/>
        <family val="1"/>
        <charset val="204"/>
      </rPr>
      <t>+ технікум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</si>
  <si>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 xml:space="preserve">6.04.121.010.19.03 </t>
    </r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</si>
  <si>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6.04.125.010.19.1</t>
    </r>
    <r>
      <rPr>
        <b/>
        <i/>
        <sz val="14"/>
        <color rgb="FFFF0000"/>
        <rFont val="Times New Roman"/>
        <family val="1"/>
        <charset val="204"/>
      </rPr>
      <t>+ технікум</t>
    </r>
  </si>
  <si>
    <t>студентів 1 курсу групи 8.04.051.020.20.1</t>
  </si>
  <si>
    <t>студентів 1 курсу групи 8.04.122.010.20.01</t>
  </si>
  <si>
    <t>Бабешко Тетяна Валеріївна</t>
  </si>
  <si>
    <t>Базилевич Олександр Володимирович</t>
  </si>
  <si>
    <t>Будовський Кирило Олександрович</t>
  </si>
  <si>
    <t>Кіптілій Денис Сергійович</t>
  </si>
  <si>
    <t>Матюнін Олексій Володимирович</t>
  </si>
  <si>
    <t>Сиса Артем Сергійович</t>
  </si>
  <si>
    <t>студентів 1 курсу групи 8.04.122.010.20.02</t>
  </si>
  <si>
    <t>Мазнєв Єгор Сергійович</t>
  </si>
  <si>
    <t>Мороз Антоніна Павлівна</t>
  </si>
  <si>
    <t>студентів 1 курсу групи 8.04.126.010.20.01</t>
  </si>
  <si>
    <t xml:space="preserve">спеціальність   126   "Інформаційні системи та технології"
технології»
</t>
  </si>
  <si>
    <t>Гронь Ілля Олегович</t>
  </si>
  <si>
    <t>Косухіна Анна Едуардовна</t>
  </si>
  <si>
    <t>студентів 1 курсу групи 8.04.125.010.20.01</t>
  </si>
  <si>
    <t xml:space="preserve">спеціальність   125  "Кібербезпека"
технології»
</t>
  </si>
  <si>
    <t>студентів 1 курсу групи 8.04.186.01.020.01</t>
  </si>
  <si>
    <t>Перевод на бюджет №894-С від 15.09.20</t>
  </si>
  <si>
    <t>Гадуп'як Андрій Андрійович</t>
  </si>
  <si>
    <t>Буликін Єгор Олексійович</t>
  </si>
  <si>
    <t>Доп.набор №905/13-С від 15.09.20</t>
  </si>
  <si>
    <t>Б-7</t>
  </si>
  <si>
    <t>Ж-9</t>
  </si>
  <si>
    <t>Куратор Гвоздицький Віталій Сергійович </t>
  </si>
  <si>
    <t>Куратор Свидло Ганна Ігорівна</t>
  </si>
  <si>
    <t>К-16</t>
  </si>
  <si>
    <t>К-7</t>
  </si>
  <si>
    <t>Б-4</t>
  </si>
  <si>
    <t>Данилейченко Денис Андрійович</t>
  </si>
  <si>
    <t>Ж-2</t>
  </si>
  <si>
    <t>Б-1</t>
  </si>
  <si>
    <t>Куратор Гризун Людмила Едуардівна</t>
  </si>
  <si>
    <t>Куратор Щербаков Олександр Всеволодович</t>
  </si>
  <si>
    <t>Куратор Задачин Віктор Михайлович</t>
  </si>
  <si>
    <t>Куратор Голубничий Дмитро Юрійович</t>
  </si>
  <si>
    <t>К-25</t>
  </si>
  <si>
    <t>М-22</t>
  </si>
  <si>
    <t>Ж-10</t>
  </si>
  <si>
    <t>Куратор Лосєв Михайло Юрійович</t>
  </si>
  <si>
    <t>Куратор Фролов Олег Васильович</t>
  </si>
  <si>
    <t>Куратор Панасенко Оксана Володимирівна</t>
  </si>
  <si>
    <t>К-22</t>
  </si>
  <si>
    <t>Ж-4</t>
  </si>
  <si>
    <t>М-24</t>
  </si>
  <si>
    <t>Куратор Погасій Сергій Сергійович</t>
  </si>
  <si>
    <t>Куратор Мілевський Станіслав Валерійович</t>
  </si>
  <si>
    <t>Куратор Колгатін Олександр Генадійович</t>
  </si>
  <si>
    <t>Квота №686-С</t>
  </si>
  <si>
    <t>Б-15</t>
  </si>
  <si>
    <t>М-3</t>
  </si>
  <si>
    <t>Ж-20</t>
  </si>
  <si>
    <t>Б-17</t>
  </si>
  <si>
    <t>Куратор Бережна Олена Борисівна</t>
  </si>
  <si>
    <t>Куратор Макаренко Ганна Миколаївна</t>
  </si>
  <si>
    <t>М-2</t>
  </si>
  <si>
    <t>К-3</t>
  </si>
  <si>
    <t>Відрахован у звязку з перев. до іншого ЗВО №649-С від 12.08.20</t>
  </si>
  <si>
    <t>Переведення з заоч. №653-С від 12.08.20</t>
  </si>
  <si>
    <t>Відрахована №706-С від 26.08.20</t>
  </si>
  <si>
    <t>Відрахован №706-С від 26.08.20</t>
  </si>
  <si>
    <t>Відрахован №715-С від 27.08.20</t>
  </si>
  <si>
    <t>Відрахована №715-С від 27.08.20</t>
  </si>
  <si>
    <t>Відрахован №727-С від 27.08.20</t>
  </si>
  <si>
    <t>Відрахован №728-С від 27.08.20</t>
  </si>
  <si>
    <t>Перевод на бюджет №729/1-С від 27.08.20</t>
  </si>
  <si>
    <t>Відрахован №730-С від 27.08.20</t>
  </si>
  <si>
    <t>Перевод на бюджет №736-С від 28.08.20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</si>
  <si>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>8.04.122.010.19.2</t>
    </r>
  </si>
  <si>
    <r>
      <t>освітньо-професійна програма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"Компютерні науки"</t>
    </r>
  </si>
  <si>
    <t xml:space="preserve">Басова Катерина Олександрівна </t>
  </si>
  <si>
    <t>8.04.122.010.19.2</t>
  </si>
  <si>
    <t>ХА № 12706984</t>
  </si>
  <si>
    <t xml:space="preserve">Жаров Олександр Олександрович </t>
  </si>
  <si>
    <t>ХА № 12706928</t>
  </si>
  <si>
    <t xml:space="preserve">Касперович Ярослав Леонідович </t>
  </si>
  <si>
    <t>ХА № 12706929</t>
  </si>
  <si>
    <t>Перевод на з/о №773-C від 31.08.20</t>
  </si>
  <si>
    <t>Поновлення №774-С від 31.08.20</t>
  </si>
  <si>
    <t>Саркісян Артур Григорович</t>
  </si>
  <si>
    <t>Мирошниченко Олесандр Сергійович</t>
  </si>
  <si>
    <t>Поновлення №774-С від 31.08.2020</t>
  </si>
  <si>
    <t>Поновлення №775-С від 31.08.2020</t>
  </si>
  <si>
    <t>Перевод на бюджет №817-С від 01.09.20</t>
  </si>
  <si>
    <r>
      <t xml:space="preserve">Відрахована №715-С від 27.08.20, </t>
    </r>
    <r>
      <rPr>
        <b/>
        <sz val="10"/>
        <color rgb="FF0070C0"/>
        <rFont val="Times New Roman"/>
        <family val="1"/>
        <charset val="204"/>
      </rPr>
      <t>Поновлення №818 від 01.09.20</t>
    </r>
  </si>
  <si>
    <r>
      <t xml:space="preserve">Відрахован №715-С від 27.08.20, </t>
    </r>
    <r>
      <rPr>
        <b/>
        <sz val="11"/>
        <color rgb="FF0070C0"/>
        <rFont val="Times New Roman"/>
        <family val="1"/>
        <charset val="204"/>
      </rPr>
      <t>Поновлення №818 від 01.09.20</t>
    </r>
  </si>
  <si>
    <r>
      <t xml:space="preserve">Відрахован №715-С від 27.08.20, </t>
    </r>
    <r>
      <rPr>
        <b/>
        <i/>
        <sz val="11"/>
        <color rgb="FF0070C0"/>
        <rFont val="Times New Roman"/>
        <family val="1"/>
        <charset val="204"/>
      </rPr>
      <t>Поновлення №818 від 01.09.20</t>
    </r>
  </si>
  <si>
    <t>Кальна Олена Ігорівна</t>
  </si>
  <si>
    <t>Поновлення №818-С від 01.09.20</t>
  </si>
  <si>
    <r>
      <t>Відрахован №715-С від 27.08.20,</t>
    </r>
    <r>
      <rPr>
        <b/>
        <i/>
        <sz val="11"/>
        <color rgb="FF0070C0"/>
        <rFont val="Times New Roman"/>
        <family val="1"/>
        <charset val="204"/>
      </rPr>
      <t xml:space="preserve"> Поновлення №818-С від 01.09.20</t>
    </r>
  </si>
  <si>
    <r>
      <t xml:space="preserve">Відрахован №715-С від 27.08.20, </t>
    </r>
    <r>
      <rPr>
        <b/>
        <i/>
        <sz val="11"/>
        <color rgb="FF0070C0"/>
        <rFont val="Times New Roman"/>
        <family val="1"/>
        <charset val="204"/>
      </rPr>
      <t>Поновлення №818-С від 01.09.20</t>
    </r>
  </si>
  <si>
    <t>Перевод на 126 №819-С від 01.09.20</t>
  </si>
  <si>
    <t>Перевод з 121 №819-С від 01.09.20</t>
  </si>
  <si>
    <t>Перевод на 124 №819-С від 01.09.20</t>
  </si>
  <si>
    <t>Переведення з 121 №819-С від 01.09.20</t>
  </si>
  <si>
    <t>Переведення з 122 №819-С від 01.09.20</t>
  </si>
  <si>
    <t>Перевод на 186 №819-С від 01.09.20</t>
  </si>
  <si>
    <t>К-12</t>
  </si>
  <si>
    <r>
      <t xml:space="preserve">студентів 2 курсу групи </t>
    </r>
    <r>
      <rPr>
        <b/>
        <i/>
        <sz val="14"/>
        <rFont val="Times New Roman"/>
        <family val="1"/>
        <charset val="204"/>
      </rPr>
      <t xml:space="preserve">6.04.186.010.19.2 </t>
    </r>
    <r>
      <rPr>
        <b/>
        <i/>
        <sz val="14"/>
        <color rgb="FFFF0000"/>
        <rFont val="Times New Roman"/>
        <family val="1"/>
        <charset val="204"/>
      </rPr>
      <t>+ технікум</t>
    </r>
  </si>
  <si>
    <t>Ж-18</t>
  </si>
  <si>
    <t>М - 3</t>
  </si>
  <si>
    <t>Ж -4</t>
  </si>
  <si>
    <t>Ж -7</t>
  </si>
  <si>
    <t>М - 2</t>
  </si>
  <si>
    <t>Ж -2</t>
  </si>
  <si>
    <t xml:space="preserve">М -10 </t>
  </si>
  <si>
    <t>Ж -3</t>
  </si>
  <si>
    <t>Ж -5</t>
  </si>
  <si>
    <t>Змунчило (Моргуненко) Анна Дмитрівна</t>
  </si>
  <si>
    <t>Зміна ПІБ №921-С від 16.09.2020</t>
  </si>
  <si>
    <t>Відрахован №956-С від 25.09.20</t>
  </si>
  <si>
    <t>Перевод на контракт №963-С від 25.09.20</t>
  </si>
  <si>
    <t>Відрахована №956-С від 25.09.20</t>
  </si>
  <si>
    <t>Відрахован №962-С від 25.09.20</t>
  </si>
  <si>
    <t>Відрахован №961-С від 25.09.20</t>
  </si>
  <si>
    <t>Ж -6</t>
  </si>
  <si>
    <r>
      <t>Доп.набор №905/13-С від 15.09.20,</t>
    </r>
    <r>
      <rPr>
        <b/>
        <i/>
        <sz val="11"/>
        <color rgb="FFFF0000"/>
        <rFont val="Times New Roman"/>
        <family val="1"/>
        <charset val="204"/>
      </rPr>
      <t>Відрахован №962-С від 25.09.20</t>
    </r>
  </si>
  <si>
    <t>Відрахован №988-С від 01.10.20</t>
  </si>
  <si>
    <t>М - 15</t>
  </si>
  <si>
    <t>Доп.набор №969/13-С від 29.09.2020</t>
  </si>
  <si>
    <t>Зміна ПІБ №1064-С від 21.10.20</t>
  </si>
  <si>
    <t xml:space="preserve">Бритік (Наумочкіна) Анастасія Олександрівна </t>
  </si>
  <si>
    <t>Карпенко Олександр Володимирович</t>
  </si>
  <si>
    <r>
      <t xml:space="preserve">Доп.набор №1096/13-С від 30.10.20 , </t>
    </r>
    <r>
      <rPr>
        <b/>
        <i/>
        <sz val="10"/>
        <color rgb="FFFF0000"/>
        <rFont val="Times New Roman"/>
        <family val="1"/>
        <charset val="204"/>
      </rPr>
      <t>Відрахован №1138-С від 09.11.20</t>
    </r>
  </si>
  <si>
    <t>Відрахован №1201-С від 26.11.2020</t>
  </si>
  <si>
    <t>Відрахована №5-С від 04.01.21</t>
  </si>
  <si>
    <t>Відрахован №5-С від 04.01.21</t>
  </si>
  <si>
    <t>Поновлення №107-С від 28.01.21 МВіЖ</t>
  </si>
  <si>
    <t>Кравченко Оксана Валеріївна</t>
  </si>
  <si>
    <t>Ж-13</t>
  </si>
  <si>
    <t>Шестерін Ярослав Владленович</t>
  </si>
  <si>
    <t>факультету "Інформаційних технологій"</t>
  </si>
  <si>
    <t>М-1</t>
  </si>
  <si>
    <t>К-10</t>
  </si>
  <si>
    <t>К-14</t>
  </si>
  <si>
    <t>ХА №13292801</t>
  </si>
  <si>
    <t>ХА №13292696</t>
  </si>
  <si>
    <t>ХА №13292512</t>
  </si>
  <si>
    <t>ХА №13292553</t>
  </si>
  <si>
    <t>ХА №13292779</t>
  </si>
  <si>
    <t>ХА №13292701</t>
  </si>
  <si>
    <t>ХА №13292740</t>
  </si>
  <si>
    <t>ХА №13292692</t>
  </si>
  <si>
    <t>ХА №13292688</t>
  </si>
  <si>
    <t>ХА №13292551</t>
  </si>
  <si>
    <t>ХА №13292562</t>
  </si>
  <si>
    <t>ХА №13292495</t>
  </si>
  <si>
    <t>ХА №13292767</t>
  </si>
  <si>
    <t>ХА №13292676</t>
  </si>
  <si>
    <t>ХА №13292556</t>
  </si>
  <si>
    <t>ХА №13292536</t>
  </si>
  <si>
    <t>ХА №13292782</t>
  </si>
  <si>
    <t>ХА №13292515</t>
  </si>
  <si>
    <t>ХА №13292619</t>
  </si>
  <si>
    <t>ХА №13292518</t>
  </si>
  <si>
    <t>ХА №13292743</t>
  </si>
  <si>
    <t>ХА №13292796</t>
  </si>
  <si>
    <t>ХА №13292576</t>
  </si>
  <si>
    <t>ХА №13292729</t>
  </si>
  <si>
    <t>ХА №13292616</t>
  </si>
  <si>
    <t>ХА №13292610</t>
  </si>
  <si>
    <t>ХА №13292806</t>
  </si>
  <si>
    <t>ХА №13292739</t>
  </si>
  <si>
    <t>ХА №13292554</t>
  </si>
  <si>
    <t>ХА №13292505</t>
  </si>
  <si>
    <t>ХА №13292667</t>
  </si>
  <si>
    <t>ХА №13292737</t>
  </si>
  <si>
    <t>ХА №13292641</t>
  </si>
  <si>
    <t>ХА №13292679</t>
  </si>
  <si>
    <t>ХА №13292666</t>
  </si>
  <si>
    <t>ХА №13292712</t>
  </si>
  <si>
    <t>ХА №13292622</t>
  </si>
  <si>
    <t>ХА №13292626</t>
  </si>
  <si>
    <t>ХА №13292659</t>
  </si>
  <si>
    <t>ХА №13292780</t>
  </si>
  <si>
    <t>ХА №13292763</t>
  </si>
  <si>
    <t>ХА №13292533</t>
  </si>
  <si>
    <t>ХА №13292797</t>
  </si>
  <si>
    <t>ХА №13292671</t>
  </si>
  <si>
    <t>ХА №13292750</t>
  </si>
  <si>
    <t>ХА №13292805</t>
  </si>
  <si>
    <t>ХА №13292516</t>
  </si>
  <si>
    <t>ХА №13292746</t>
  </si>
  <si>
    <t>ХА №13292719</t>
  </si>
  <si>
    <t>ХА №13292546</t>
  </si>
  <si>
    <t>ХА №13292566</t>
  </si>
  <si>
    <t>ХА №13292810</t>
  </si>
  <si>
    <t>ХА №13292738</t>
  </si>
  <si>
    <t>ХА №13292704</t>
  </si>
  <si>
    <t>ХА №13292764</t>
  </si>
  <si>
    <t>ХА №13292639</t>
  </si>
  <si>
    <t>ХА №13292543</t>
  </si>
  <si>
    <t>ХА №13292793</t>
  </si>
  <si>
    <t>ХА №13292709</t>
  </si>
  <si>
    <t>ХА №13292807</t>
  </si>
  <si>
    <t>ХА №13292567</t>
  </si>
  <si>
    <t>ХА №13292769</t>
  </si>
  <si>
    <t>ХА №13292582</t>
  </si>
  <si>
    <t>ХА №13292519</t>
  </si>
  <si>
    <t>ХА №13292707</t>
  </si>
  <si>
    <t>ХА №13292508</t>
  </si>
  <si>
    <t>ХА №13292569</t>
  </si>
  <si>
    <t>ХА №13292592</t>
  </si>
  <si>
    <t>ХА №13292535</t>
  </si>
  <si>
    <t>ХА №13292589</t>
  </si>
  <si>
    <t>ХА №13292527</t>
  </si>
  <si>
    <t>ХА №13292500</t>
  </si>
  <si>
    <t>ХА №13292531</t>
  </si>
  <si>
    <t>ХА №13292670</t>
  </si>
  <si>
    <t>ХА №13292653</t>
  </si>
  <si>
    <t>ХА №13292542</t>
  </si>
  <si>
    <t>ХА №13292638</t>
  </si>
  <si>
    <t>ХА №13292572</t>
  </si>
  <si>
    <t>ХА №13292570</t>
  </si>
  <si>
    <t>ХА №13292545</t>
  </si>
  <si>
    <t>ХА №13292593</t>
  </si>
  <si>
    <t>ХА №13292710</t>
  </si>
  <si>
    <t>ХА №13292668</t>
  </si>
  <si>
    <t>ХА №13292606</t>
  </si>
  <si>
    <t>ХА №13292506</t>
  </si>
  <si>
    <t>ХА №13292698</t>
  </si>
  <si>
    <t>ХА №13292588</t>
  </si>
  <si>
    <t>ХА №13292815</t>
  </si>
  <si>
    <t>ХА №13292713</t>
  </si>
  <si>
    <t>ХА №13292791</t>
  </si>
  <si>
    <t>ХА №13292777</t>
  </si>
  <si>
    <t>ХА №13292674</t>
  </si>
  <si>
    <t>ХА №13292642</t>
  </si>
  <si>
    <t>ХА №13292776</t>
  </si>
  <si>
    <t>ХА №13292678</t>
  </si>
  <si>
    <t>ХА №13292751</t>
  </si>
  <si>
    <t>ХА №13292708</t>
  </si>
  <si>
    <t>ХА №13292716</t>
  </si>
  <si>
    <t>ХА №13292697</t>
  </si>
  <si>
    <t>ХА №13292662</t>
  </si>
  <si>
    <t>ХА №13292789</t>
  </si>
  <si>
    <t>ХА №13292813</t>
  </si>
  <si>
    <t>ХА №13292752</t>
  </si>
  <si>
    <t>ХА №13292771</t>
  </si>
  <si>
    <t>ХА №13292711</t>
  </si>
  <si>
    <t>ХА №13292747</t>
  </si>
  <si>
    <t>ХА №13292736</t>
  </si>
  <si>
    <t>ХА №13292702</t>
  </si>
  <si>
    <t>ХА №13292748</t>
  </si>
  <si>
    <t>ХА №13292812</t>
  </si>
  <si>
    <t>ХА №13292749</t>
  </si>
  <si>
    <t>ХА №13292564</t>
  </si>
  <si>
    <t>ХА №13292584</t>
  </si>
  <si>
    <t>ХА №13292510</t>
  </si>
  <si>
    <t>ХА №13292603</t>
  </si>
  <si>
    <t>ХА №13292504</t>
  </si>
  <si>
    <t>ХА №13292534</t>
  </si>
  <si>
    <t>ХА №13292601</t>
  </si>
  <si>
    <t>ХА №13292548</t>
  </si>
  <si>
    <t>ХА №13292511</t>
  </si>
  <si>
    <t>ХА №13292517</t>
  </si>
  <si>
    <t>ХА №13292521</t>
  </si>
  <si>
    <t>ХА №13292541</t>
  </si>
  <si>
    <t>ХА №13292591</t>
  </si>
  <si>
    <t>ХА №13292538</t>
  </si>
  <si>
    <t>ХА №13292560</t>
  </si>
  <si>
    <t>ХА №13292596</t>
  </si>
  <si>
    <t>ХА №13292614</t>
  </si>
  <si>
    <t>ХА №13292580</t>
  </si>
  <si>
    <t>ХА №13292561</t>
  </si>
  <si>
    <t>ХА №13292558</t>
  </si>
  <si>
    <t>ХА №13292503</t>
  </si>
  <si>
    <t>ХА №13292544</t>
  </si>
  <si>
    <t>ХА №13292680</t>
  </si>
  <si>
    <t>ХА №13292800</t>
  </si>
  <si>
    <t>ХА №13292734</t>
  </si>
  <si>
    <t>ХА №13292636</t>
  </si>
  <si>
    <t>ХА №13292665</t>
  </si>
  <si>
    <t>ХА №13292607</t>
  </si>
  <si>
    <t>ХА №13292524</t>
  </si>
  <si>
    <t>ХА №13292599</t>
  </si>
  <si>
    <t>ХА №13292690</t>
  </si>
  <si>
    <t>ХА №13292773</t>
  </si>
  <si>
    <t>ХА №13292694</t>
  </si>
  <si>
    <t>ХА №13292714</t>
  </si>
  <si>
    <t>ХА №13292631</t>
  </si>
  <si>
    <t>ХА №13292513</t>
  </si>
  <si>
    <t>ХА №13292605</t>
  </si>
  <si>
    <t>ХА №13292685</t>
  </si>
  <si>
    <t>ХА №13292635</t>
  </si>
  <si>
    <t>ХА №13292726</t>
  </si>
  <si>
    <t>ХА №13292760</t>
  </si>
  <si>
    <t>ХА №13292618</t>
  </si>
  <si>
    <t>ХА №13292629</t>
  </si>
  <si>
    <t>ХА №13292647</t>
  </si>
  <si>
    <t>ХА №13292643</t>
  </si>
  <si>
    <t>ХА №13292811</t>
  </si>
  <si>
    <t>ХА №13292753</t>
  </si>
  <si>
    <t>ХА №13292693</t>
  </si>
  <si>
    <t>ХА №13292787</t>
  </si>
  <si>
    <t>ХА №13292663</t>
  </si>
  <si>
    <t>ХА №13292727</t>
  </si>
  <si>
    <t>ХА №13292756</t>
  </si>
  <si>
    <t>ХА №13292775</t>
  </si>
  <si>
    <t>ХА №13292820</t>
  </si>
  <si>
    <t>ХА №13292652</t>
  </si>
  <si>
    <t>ХА №13292803</t>
  </si>
  <si>
    <t>ХА №13292632</t>
  </si>
  <si>
    <t>ХА №13292816</t>
  </si>
  <si>
    <t>ХА №13292754</t>
  </si>
  <si>
    <t>ХА №13292656</t>
  </si>
  <si>
    <t>ХА №13292691</t>
  </si>
  <si>
    <t>ХА №13292817</t>
  </si>
  <si>
    <t>ХА №13292724</t>
  </si>
  <si>
    <t>ХА №13292725</t>
  </si>
  <si>
    <t>ХА №13292682</t>
  </si>
  <si>
    <t>ХА №13292757</t>
  </si>
  <si>
    <t>ХА №13292681</t>
  </si>
  <si>
    <t>ХА №13292650</t>
  </si>
  <si>
    <t>ХА №13292765</t>
  </si>
  <si>
    <t>ХА №13292722</t>
  </si>
  <si>
    <t>ХА №13292525</t>
  </si>
  <si>
    <t>ХА №13292735</t>
  </si>
  <si>
    <t>ХА №13292683</t>
  </si>
  <si>
    <t>ХА №13292497</t>
  </si>
  <si>
    <t>ХА №13292501</t>
  </si>
  <si>
    <t>ХА №13292774</t>
  </si>
  <si>
    <t>ХА №13292673</t>
  </si>
  <si>
    <t>ХА №13292539</t>
  </si>
  <si>
    <t>ХА №13292758</t>
  </si>
  <si>
    <t>ХА №13292686</t>
  </si>
  <si>
    <t>ХА №132926770</t>
  </si>
  <si>
    <t>ХА №13292597</t>
  </si>
  <si>
    <t>ХА №13292565</t>
  </si>
  <si>
    <t>ХА №13292590</t>
  </si>
  <si>
    <t>ХА №13292705</t>
  </si>
  <si>
    <t>ХА №13292762</t>
  </si>
  <si>
    <t>ХА №13292687</t>
  </si>
  <si>
    <t>ХА №13292583</t>
  </si>
  <si>
    <t>ХА №13292761</t>
  </si>
  <si>
    <t>ХА №13292602</t>
  </si>
  <si>
    <t>ХА №13292658</t>
  </si>
  <si>
    <t>ХА №13292804</t>
  </si>
  <si>
    <t>ХА №13292695</t>
  </si>
  <si>
    <t>ХА №13292568</t>
  </si>
  <si>
    <t>ХА №13292759</t>
  </si>
  <si>
    <t>ХА №13292620</t>
  </si>
  <si>
    <t>ХА №13292819</t>
  </si>
  <si>
    <t>ХА №13292798</t>
  </si>
  <si>
    <t>ХА №13292669</t>
  </si>
  <si>
    <t>ХА №13292783</t>
  </si>
  <si>
    <t>ХА №13292792</t>
  </si>
  <si>
    <t>ХА №13292621</t>
  </si>
  <si>
    <t>ХА №132926507</t>
  </si>
  <si>
    <t>ХА №13292684</t>
  </si>
  <si>
    <t>ХА №13292802</t>
  </si>
  <si>
    <t>ХА №13292768</t>
  </si>
  <si>
    <t>ХА №13292523</t>
  </si>
  <si>
    <t>ХА №13292785</t>
  </si>
  <si>
    <t>ХА №13292741</t>
  </si>
  <si>
    <t>ХА №13292731</t>
  </si>
  <si>
    <t>ХА №13292648</t>
  </si>
  <si>
    <t>ХА №13292604</t>
  </si>
  <si>
    <t>ХА №13292809</t>
  </si>
  <si>
    <t>ХА №13292730</t>
  </si>
  <si>
    <t>ХА №13292706</t>
  </si>
  <si>
    <t>ХА №13292772</t>
  </si>
  <si>
    <t>ХА №13292818</t>
  </si>
  <si>
    <t>ХА №13292733</t>
  </si>
  <si>
    <t>ХА №13292715</t>
  </si>
  <si>
    <t>ХА №13292628</t>
  </si>
  <si>
    <t>ХА №13292728</t>
  </si>
  <si>
    <t>ХА №13292699</t>
  </si>
  <si>
    <t>ХА №13292557</t>
  </si>
  <si>
    <t>ХА №13292577</t>
  </si>
  <si>
    <t>ХА №13292529</t>
  </si>
  <si>
    <t>ХА №13292672</t>
  </si>
  <si>
    <t>ХА №13292788</t>
  </si>
  <si>
    <t>ХА №13292660</t>
  </si>
  <si>
    <t>ХА №13292766</t>
  </si>
  <si>
    <t>ХА №13292721</t>
  </si>
  <si>
    <t>ХА №13292661</t>
  </si>
  <si>
    <t>ХА №13292794</t>
  </si>
  <si>
    <t>ХА №13292654</t>
  </si>
  <si>
    <t>ХА №13292630</t>
  </si>
  <si>
    <t>ХА №13292786</t>
  </si>
  <si>
    <t>ХА №13292586</t>
  </si>
  <si>
    <t>ХА №13292781</t>
  </si>
  <si>
    <t>ХА №13292634</t>
  </si>
  <si>
    <t>ХА №13292552</t>
  </si>
  <si>
    <t>ХА №13292720</t>
  </si>
  <si>
    <t>ХА №13292700</t>
  </si>
  <si>
    <t>ХА №13292644</t>
  </si>
  <si>
    <t>ХА №13292594</t>
  </si>
  <si>
    <t>ХА №13292649</t>
  </si>
  <si>
    <t>ХА №13292745</t>
  </si>
  <si>
    <t>ХА №13292744</t>
  </si>
  <si>
    <t>ХА №13292677</t>
  </si>
  <si>
    <t>ХА №13292623</t>
  </si>
  <si>
    <t>ХА №13292795</t>
  </si>
  <si>
    <t>ХА №13292790</t>
  </si>
  <si>
    <t>ХА №13292615</t>
  </si>
  <si>
    <t>ХА №13292526</t>
  </si>
  <si>
    <t>ХА №13292502</t>
  </si>
  <si>
    <t>ХА №13292742</t>
  </si>
  <si>
    <t>ХА №13292624</t>
  </si>
  <si>
    <t>ХА №13292613</t>
  </si>
  <si>
    <t>ХА №13292689</t>
  </si>
  <si>
    <t>ХА №13292563</t>
  </si>
  <si>
    <t>ХА №13292755</t>
  </si>
  <si>
    <t>ХА №13292651</t>
  </si>
  <si>
    <t>ХА №13292633</t>
  </si>
  <si>
    <t>ХА №13292645</t>
  </si>
  <si>
    <t>ХА №13292808</t>
  </si>
  <si>
    <t>ХА №13292717</t>
  </si>
  <si>
    <t>ХА №13292675</t>
  </si>
  <si>
    <t>ХА №13292640</t>
  </si>
  <si>
    <t>ХА №13292799</t>
  </si>
  <si>
    <t>ХА №13292575</t>
  </si>
  <si>
    <t>ХА №13292598</t>
  </si>
  <si>
    <t>ХА №13292571</t>
  </si>
  <si>
    <t>ХА №13292732</t>
  </si>
  <si>
    <t>ХА №13292498</t>
  </si>
  <si>
    <t>ХА №13292611</t>
  </si>
  <si>
    <t>ХА №13292608</t>
  </si>
  <si>
    <t>ХА №13292532</t>
  </si>
  <si>
    <t>ХА №13292581</t>
  </si>
  <si>
    <t>ХА №13292612</t>
  </si>
  <si>
    <t>ХА №13292520</t>
  </si>
  <si>
    <t>ХА №13292617</t>
  </si>
  <si>
    <t>ХА №13292625</t>
  </si>
  <si>
    <t>ХА №13292549</t>
  </si>
  <si>
    <t>ХА №13292723</t>
  </si>
  <si>
    <t>ХА №13292555</t>
  </si>
  <si>
    <t>ХА №13292718</t>
  </si>
  <si>
    <t>ХА №13292579</t>
  </si>
  <si>
    <t>ХА №13292509</t>
  </si>
  <si>
    <t>ХА №13292537</t>
  </si>
  <si>
    <t>ХА №13292655</t>
  </si>
  <si>
    <t>ХА №13292664</t>
  </si>
  <si>
    <t>ХА №13292585</t>
  </si>
  <si>
    <t>ХА №13292573</t>
  </si>
  <si>
    <t>ХА №13292499</t>
  </si>
  <si>
    <t>ХА №13292587</t>
  </si>
  <si>
    <t>ХА №13292559</t>
  </si>
  <si>
    <t>ХА №13292530</t>
  </si>
  <si>
    <t>ХА №13292528</t>
  </si>
  <si>
    <t>ХА №13292814</t>
  </si>
  <si>
    <t>ХА №13292646</t>
  </si>
  <si>
    <t>ХА №13292784</t>
  </si>
  <si>
    <t>ХА №13292578</t>
  </si>
  <si>
    <t>ХА №13292550</t>
  </si>
  <si>
    <t>ХА №13292514</t>
  </si>
  <si>
    <t>ХА №13292600</t>
  </si>
  <si>
    <t>ХА №13292595</t>
  </si>
  <si>
    <t>ХА №13292703</t>
  </si>
  <si>
    <t>ХА №13292540</t>
  </si>
  <si>
    <t>ХА №13292609</t>
  </si>
  <si>
    <t>ХА №13292657</t>
  </si>
  <si>
    <t>ХА №13292496</t>
  </si>
  <si>
    <t>ХА №13292522</t>
  </si>
  <si>
    <t>ХА №13292627</t>
  </si>
  <si>
    <t>ХА №13292574</t>
  </si>
  <si>
    <t>ХА №13294849</t>
  </si>
  <si>
    <t>ХА №13294852</t>
  </si>
  <si>
    <t>ХА №13294841</t>
  </si>
  <si>
    <t>ХА №13294860</t>
  </si>
  <si>
    <t>ХА №13294854</t>
  </si>
  <si>
    <t>ХА №13294853</t>
  </si>
  <si>
    <t>ХА №13294838</t>
  </si>
  <si>
    <t>ХА №13294857</t>
  </si>
  <si>
    <t>ХА №13294840</t>
  </si>
  <si>
    <t>ХА №13294842</t>
  </si>
  <si>
    <t>ХА №13294858</t>
  </si>
  <si>
    <t>ХА №13294851</t>
  </si>
  <si>
    <t>ХА №13294855</t>
  </si>
  <si>
    <t>ХА №13294856</t>
  </si>
  <si>
    <t>ХА №13294845</t>
  </si>
  <si>
    <t>ХА №13294846</t>
  </si>
  <si>
    <t>ХА №13294850</t>
  </si>
  <si>
    <t>ХА №13294848</t>
  </si>
  <si>
    <t>ХА №13294847</t>
  </si>
  <si>
    <t>ХА №13294837</t>
  </si>
  <si>
    <t>ХА №13294839</t>
  </si>
  <si>
    <t>ХА №13294844</t>
  </si>
  <si>
    <t>ХА №13294843</t>
  </si>
  <si>
    <t>ХА №13294864</t>
  </si>
  <si>
    <t>ХА №13294862</t>
  </si>
  <si>
    <t>ХА №13294859</t>
  </si>
  <si>
    <t>ХА №13294863</t>
  </si>
  <si>
    <t>ХА №13294861</t>
  </si>
  <si>
    <t>ХА №13294792</t>
  </si>
  <si>
    <t>ХА №13294827</t>
  </si>
  <si>
    <t>ХА №13294835</t>
  </si>
  <si>
    <t>ХА №13294782</t>
  </si>
  <si>
    <t>ХА №13294829</t>
  </si>
  <si>
    <t>ХА №13294801</t>
  </si>
  <si>
    <t>ХА №13294794</t>
  </si>
  <si>
    <t>ХА №13294796</t>
  </si>
  <si>
    <t>ХА №13294784</t>
  </si>
  <si>
    <t>ХА №13294817</t>
  </si>
  <si>
    <t>ХА №13294780</t>
  </si>
  <si>
    <t>ХА №13294806</t>
  </si>
  <si>
    <t>ХА №13294823</t>
  </si>
  <si>
    <t>ХА №13294791</t>
  </si>
  <si>
    <t>ХА №13294834</t>
  </si>
  <si>
    <t>ХА №13294832</t>
  </si>
  <si>
    <t>ХА №13294800</t>
  </si>
  <si>
    <t>ХА №13294820</t>
  </si>
  <si>
    <t>ХА №13294810</t>
  </si>
  <si>
    <t>ХА №13294818</t>
  </si>
  <si>
    <t>ХА №13294781</t>
  </si>
  <si>
    <t>ХА №13294802</t>
  </si>
  <si>
    <t>ХА №13294809</t>
  </si>
  <si>
    <t>ХА №13294788</t>
  </si>
  <si>
    <t>ХА №13294775</t>
  </si>
  <si>
    <t>ХА №13294799</t>
  </si>
  <si>
    <t>ХА №13294797</t>
  </si>
  <si>
    <t>ХА №13294825</t>
  </si>
  <si>
    <t>ХА №13294790</t>
  </si>
  <si>
    <t>ХА №13294798</t>
  </si>
  <si>
    <t>ХА №13294833</t>
  </si>
  <si>
    <t>ХА №13294828</t>
  </si>
  <si>
    <t>ХА №13294813</t>
  </si>
  <si>
    <t>ХА №13294824</t>
  </si>
  <si>
    <t>ХА №13294815</t>
  </si>
  <si>
    <t>ХА №13294779</t>
  </si>
  <si>
    <t>ХА №13294786</t>
  </si>
  <si>
    <t>ХА №13294795</t>
  </si>
  <si>
    <t>ХА №13294789</t>
  </si>
  <si>
    <t>ХА №13294783</t>
  </si>
  <si>
    <t>ХА №13294830</t>
  </si>
  <si>
    <t>ХА №13294814</t>
  </si>
  <si>
    <t>ХА №13294831</t>
  </si>
  <si>
    <t>ХА №13294776</t>
  </si>
  <si>
    <t>ХА №13294726</t>
  </si>
  <si>
    <t>ХА №13294821</t>
  </si>
  <si>
    <t>ХА №13294793</t>
  </si>
  <si>
    <t>ХА №13294807</t>
  </si>
  <si>
    <t>ХА №13294819</t>
  </si>
  <si>
    <t>ХА №13294816</t>
  </si>
  <si>
    <t>ХА №13294803</t>
  </si>
  <si>
    <t>ХА №13294777</t>
  </si>
  <si>
    <t>ХА №13294787</t>
  </si>
  <si>
    <t>ХА №13294805</t>
  </si>
  <si>
    <t>ХА №13294822</t>
  </si>
  <si>
    <t>ХА №13294804</t>
  </si>
  <si>
    <t>ХА №13294836</t>
  </si>
  <si>
    <t>ХА №13294778</t>
  </si>
  <si>
    <t>ХА №13294774</t>
  </si>
  <si>
    <t>ХА №13294785</t>
  </si>
  <si>
    <t>ХА №13294808</t>
  </si>
  <si>
    <t>ХА №13294811</t>
  </si>
  <si>
    <t>ХА № 12707135</t>
  </si>
  <si>
    <t>ХА № 12706887</t>
  </si>
  <si>
    <t>ХА № 12706908</t>
  </si>
  <si>
    <t>ХА №12222176</t>
  </si>
  <si>
    <t>ХА № 12706979</t>
  </si>
  <si>
    <t>ХА № 12706983</t>
  </si>
  <si>
    <t>ХА № 12706924</t>
  </si>
  <si>
    <t>ХА № 12706921</t>
  </si>
  <si>
    <t>ХА № 12706997</t>
  </si>
  <si>
    <t>ХА № 12707121</t>
  </si>
  <si>
    <t>ХА № 12706940</t>
  </si>
  <si>
    <t>Відрахован №235-С від 08.02.2021</t>
  </si>
  <si>
    <t>Відрахован №235-С від 08.02.21</t>
  </si>
  <si>
    <t>Відрахована №235-С від 08.02.2021</t>
  </si>
  <si>
    <t>Перевод на заоч. №234-С від 08.02.2021</t>
  </si>
  <si>
    <t xml:space="preserve">Переведен на заоч. №234-С від 08.02.2021 </t>
  </si>
  <si>
    <t>Відрахован №233-С від 08.02.2021</t>
  </si>
  <si>
    <t>Відрахован № 233-С від 08.02.2021</t>
  </si>
  <si>
    <t>Відрахован №233-С від 08.02.21</t>
  </si>
  <si>
    <t>Відрахована №233-С від 08.02.21</t>
  </si>
  <si>
    <t>Перевод на бюджет №246-С від 09.02.21</t>
  </si>
  <si>
    <t>Перевод з фін. ф-ту №734/1-С від 28.08.20, Перевод на бюджет №246-С від 09.02.2021</t>
  </si>
  <si>
    <t>Перевод на бюджет №246-С від 09.02.2021</t>
  </si>
  <si>
    <t>Поновлення №238-С від 08.02.2021</t>
  </si>
  <si>
    <t xml:space="preserve">Богданов Ігор Максимович </t>
  </si>
  <si>
    <t>Авдєєв Нікіта Віталійович</t>
  </si>
  <si>
    <t>Перевод на факультет ЕП №1313-С від 30.12.2020</t>
  </si>
  <si>
    <t>М-23</t>
  </si>
  <si>
    <t>ХА № 13294873</t>
  </si>
  <si>
    <t>К-21</t>
  </si>
  <si>
    <t>ХА № 13294875</t>
  </si>
  <si>
    <t>ХА № 13294878</t>
  </si>
  <si>
    <t>ХА № 13294879</t>
  </si>
  <si>
    <t>ХА № 13294880</t>
  </si>
  <si>
    <t>ХА №13404371</t>
  </si>
  <si>
    <t>Перевод на заоч. №297-С від 22.02.2021</t>
  </si>
  <si>
    <t>К-15</t>
  </si>
  <si>
    <r>
      <t xml:space="preserve">староста  </t>
    </r>
    <r>
      <rPr>
        <b/>
        <i/>
        <sz val="14"/>
        <color rgb="FF0070C0"/>
        <rFont val="Times New Roman"/>
        <family val="1"/>
        <charset val="204"/>
      </rPr>
      <t>Зміна ПІБ №304-С</t>
    </r>
  </si>
  <si>
    <t>Чернова(Гєнчева) Марія Олександрівна</t>
  </si>
  <si>
    <t>Відрахован №345-С від 01.03.21</t>
  </si>
  <si>
    <t>Відрахован № 345-С від 01.03.2021</t>
  </si>
  <si>
    <t>Перевод на заоч. №347-С від 01.03.2021</t>
  </si>
  <si>
    <t>Відрахован №348-С від 01.03.21</t>
  </si>
  <si>
    <t>Відрахован №355-С від 02.03.21</t>
  </si>
  <si>
    <t>Перевод на бюджет №372-С від 03.03.2021</t>
  </si>
  <si>
    <t>Відрахован №715-С-С від 27.08.20</t>
  </si>
  <si>
    <t>Костяниця (Дудник) Наталія Олексіївна</t>
  </si>
  <si>
    <r>
      <t xml:space="preserve">староста </t>
    </r>
    <r>
      <rPr>
        <b/>
        <i/>
        <sz val="14"/>
        <color rgb="FF0070C0"/>
        <rFont val="Times New Roman"/>
        <family val="1"/>
        <charset val="204"/>
      </rPr>
      <t>Зміна ПІБ №411-С від 15.03.21</t>
    </r>
  </si>
  <si>
    <t>Відрахована №393-С від 10.03.21</t>
  </si>
  <si>
    <r>
      <t xml:space="preserve">Доп.набор №905/13-С від 15.09.20, </t>
    </r>
    <r>
      <rPr>
        <b/>
        <i/>
        <sz val="14"/>
        <color rgb="FFFF0000"/>
        <rFont val="Times New Roman"/>
        <family val="1"/>
        <charset val="204"/>
      </rPr>
      <t>Відрахован №380-С від 09.03.21</t>
    </r>
  </si>
  <si>
    <t>студентів 1 курсу групи 6.04.121.013.20.1 (англ.)</t>
  </si>
  <si>
    <t>студентів 1 курсу групи 6.04.121.013.20.2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</si>
  <si>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6.04.122.013.20.2</t>
    </r>
  </si>
  <si>
    <t xml:space="preserve">студентів 1 курсу групи 6.04.125.013.20.1 </t>
  </si>
  <si>
    <t xml:space="preserve">студентів 1 курсу групи 6.04.126.013.20.1 </t>
  </si>
  <si>
    <t>студентів 1 курсу групи 6.04.186.013.20.2</t>
  </si>
  <si>
    <t>Відрахован №576-С від 18.05.21</t>
  </si>
  <si>
    <t>Відрахован № 597-С від 27.05.21</t>
  </si>
  <si>
    <t>Перевод на бюджет № 599-С від 28.05.2021</t>
  </si>
  <si>
    <t>Відрахована № 577-С від 18.05.2021</t>
  </si>
  <si>
    <t>Перевод на бюджет № 584-С від 21.05.2021</t>
  </si>
  <si>
    <t>Бекіш Аліна Вадимівна</t>
  </si>
  <si>
    <t>Вербицький Данііл Олегович</t>
  </si>
  <si>
    <t>Голець Аліна Іванівна</t>
  </si>
  <si>
    <t>Дворник Дарина Олегівна</t>
  </si>
  <si>
    <t>Демидко Дар'я Віталіївна</t>
  </si>
  <si>
    <t>Жадан Володимир Олексійович</t>
  </si>
  <si>
    <t>Зінченко Наталія Максимівна</t>
  </si>
  <si>
    <t>Кобилинська Діана Дмитрівна</t>
  </si>
  <si>
    <t>Колобіхін Андрій Вікторович</t>
  </si>
  <si>
    <t>Лазоренко Інна Василівна</t>
  </si>
  <si>
    <t>Маліченко Вадим Андрійович</t>
  </si>
  <si>
    <t>Мартинов Ілля Сергійович</t>
  </si>
  <si>
    <t>Медведь Катерина Михайлівна</t>
  </si>
  <si>
    <t>Нагла Марія Вадимівна</t>
  </si>
  <si>
    <t>Ніколаєв Кирило Миколайович</t>
  </si>
  <si>
    <t>Пишненко Юлія Олександрівна</t>
  </si>
  <si>
    <t>Погорєлов Владлен Владиславович</t>
  </si>
  <si>
    <t>Пономаренко Анастасія Володимирівна</t>
  </si>
  <si>
    <t>Рузняєва Віолетта Андріївна</t>
  </si>
  <si>
    <t>Терехов Ілля Дмитрович</t>
  </si>
  <si>
    <t>Тісногуз Єлизавета Анатоліївна</t>
  </si>
  <si>
    <t>Фальченко Марина Віталіївна</t>
  </si>
  <si>
    <t>Антюкова Ніколь Андріївна</t>
  </si>
  <si>
    <t>Ахтарєєв Артем Олегович</t>
  </si>
  <si>
    <t>Гончаров Микита Володимирович</t>
  </si>
  <si>
    <t>Гончаров Богдан Романович</t>
  </si>
  <si>
    <t>Дзюба Артем Олексійович</t>
  </si>
  <si>
    <t>Дмитренко Захар Віталійович</t>
  </si>
  <si>
    <t>Єрмаков  Богдан Максимович</t>
  </si>
  <si>
    <t>Загарій Роман Сергійович</t>
  </si>
  <si>
    <t>Задніпровський Павло Костянтинович</t>
  </si>
  <si>
    <t>Ключка Ольга Вячеславівна</t>
  </si>
  <si>
    <t>Кононенко Нікіта Сергійович</t>
  </si>
  <si>
    <t>Кучерявенко Крістіна Русланівна</t>
  </si>
  <si>
    <t>Лактіонов Павло Олександрович</t>
  </si>
  <si>
    <t>Маляр Михайло Петрович</t>
  </si>
  <si>
    <t>Нікітіна Дарина Олегівна</t>
  </si>
  <si>
    <t>Потапенко Владислав Олександрович</t>
  </si>
  <si>
    <t>Прудников Микола Юрійович</t>
  </si>
  <si>
    <t>Сєрокуров Артем Юрійович</t>
  </si>
  <si>
    <t>Сорока Тимур Дмитрович</t>
  </si>
  <si>
    <t>Ткалін Артем Сергійович</t>
  </si>
  <si>
    <t>Товгін Денис Андрійович</t>
  </si>
  <si>
    <t>Хижняк Нікіта Геннадійович</t>
  </si>
  <si>
    <t>Шевченко Данило Олександрович</t>
  </si>
  <si>
    <t>Щерба Наталія Олександрівна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</si>
  <si>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 xml:space="preserve">6.04.121.010.21.03 </t>
    </r>
  </si>
  <si>
    <t xml:space="preserve">студентів 1 курсу групи 6.04.121.010.21.02 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</si>
  <si>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6.04.051.020.21.01</t>
    </r>
  </si>
  <si>
    <t>спеціальність 051 "Економіка"</t>
  </si>
  <si>
    <t>Бойко Владислав Олегович</t>
  </si>
  <si>
    <t>Вірченко Микита Олегович</t>
  </si>
  <si>
    <t>Ганжа Андрій Андрійович</t>
  </si>
  <si>
    <t>Григор'янц Руслан Віталійович</t>
  </si>
  <si>
    <t>Донськой Нікіта Сергійович</t>
  </si>
  <si>
    <t>Каплій Андрій Олександрович</t>
  </si>
  <si>
    <t>Коваль Олексій Романович</t>
  </si>
  <si>
    <t>Кожан Олена Геннадіївна</t>
  </si>
  <si>
    <t>Мартиненко Олег Сергійович</t>
  </si>
  <si>
    <t>Нестеров Дмитро Сергійович</t>
  </si>
  <si>
    <t>Нікітін Іван Сергійович</t>
  </si>
  <si>
    <t>Оверченко Максим Андрійович</t>
  </si>
  <si>
    <t>Парфененко Даніїл Сергійович</t>
  </si>
  <si>
    <t>Пономаренко Кирило Дмитрович</t>
  </si>
  <si>
    <t>Пономарьов Михайло Артемович</t>
  </si>
  <si>
    <t>Попов Євгеній Юрійович</t>
  </si>
  <si>
    <t>Рубель Богдан Олександрович</t>
  </si>
  <si>
    <t>Циганок Агнеса Владиславівна</t>
  </si>
  <si>
    <t>Циценко Артем Віталійович</t>
  </si>
  <si>
    <t>Шоваг Микита Романович</t>
  </si>
  <si>
    <t>Шпакаускас Станіслав Дмитрович</t>
  </si>
  <si>
    <t>Штода Карина Ігорівна</t>
  </si>
  <si>
    <t>Щербунов Даніїл Олександрович</t>
  </si>
  <si>
    <t>Волошко Кирило Ігорович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</si>
  <si>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6.04.122.010.21.01</t>
    </r>
  </si>
  <si>
    <t>Білик Владислав Павлович</t>
  </si>
  <si>
    <t>Бойко Єгор Сергійович</t>
  </si>
  <si>
    <t>Борисенко Ростислав Віталійович</t>
  </si>
  <si>
    <t>Борова Ірина Костянтинівна</t>
  </si>
  <si>
    <t>Бурлака Андрій Ігорович</t>
  </si>
  <si>
    <t>Воловик Артем Вікторович</t>
  </si>
  <si>
    <t>Гусєв Марк Олегович</t>
  </si>
  <si>
    <t>Іваницький Владислав Олександрович</t>
  </si>
  <si>
    <t>Кібальник Максим Євгенович</t>
  </si>
  <si>
    <t>Котелевець Владислав Сергійович</t>
  </si>
  <si>
    <t>Легка Дар'я Євгенівна</t>
  </si>
  <si>
    <t>Мороз Марина Вадимівна</t>
  </si>
  <si>
    <t>Назаренко Михайло Романович</t>
  </si>
  <si>
    <t>Недашківська Валерія Віталіївна</t>
  </si>
  <si>
    <t>Панов Максим Ігорович</t>
  </si>
  <si>
    <t>Рись Юлія Олександрівна</t>
  </si>
  <si>
    <t>Синицина Софія Олександрівна</t>
  </si>
  <si>
    <t>Скоробагата Анастасія Юріївна</t>
  </si>
  <si>
    <t>Тарасова Діана Русланівна</t>
  </si>
  <si>
    <t>Тимощук Софія Миколаївна</t>
  </si>
  <si>
    <t>Тращій Микита Сергійович</t>
  </si>
  <si>
    <t>Юсіфов Тимур Ільхамович</t>
  </si>
  <si>
    <r>
      <t>студентів 1 курсу групи 6.04.</t>
    </r>
    <r>
      <rPr>
        <b/>
        <i/>
        <sz val="14"/>
        <rFont val="Times New Roman"/>
        <family val="1"/>
        <charset val="204"/>
      </rPr>
      <t>122.010.21.02</t>
    </r>
  </si>
  <si>
    <t>Бабачанах Катерина Сергіївна</t>
  </si>
  <si>
    <t>Бабенко Єгор Олексійович</t>
  </si>
  <si>
    <t>Бак Роман Станіславович</t>
  </si>
  <si>
    <t>Барташ Дмитро Євгенійович</t>
  </si>
  <si>
    <t>Бережний Олексій Михайлович</t>
  </si>
  <si>
    <t>Бородін Даніл Іванович</t>
  </si>
  <si>
    <t>Буртасова Майя Олегівна</t>
  </si>
  <si>
    <t>Вернер Анастасія Андріївна</t>
  </si>
  <si>
    <t>Волошаненко Даніл Сергійович</t>
  </si>
  <si>
    <t>Гетьман Микола Юрійович</t>
  </si>
  <si>
    <t>Дмитрієв Марк Андрійович</t>
  </si>
  <si>
    <t>Долотіна Катерина В'ячеславівна</t>
  </si>
  <si>
    <t>Жамцин Рената Геннадіївна</t>
  </si>
  <si>
    <t>Косєнкова Тетяна Олександрівна</t>
  </si>
  <si>
    <t>Кучугура Альона Олександрівна</t>
  </si>
  <si>
    <t>Люшуков Кирило Вячеславович</t>
  </si>
  <si>
    <t>Нестеренко Ірина Сергіївна</t>
  </si>
  <si>
    <t>Протопопов Максим Вікторович</t>
  </si>
  <si>
    <t>Свєтличний Леонід Андрійович</t>
  </si>
  <si>
    <t>Фаркаш Марія Володимирівна</t>
  </si>
  <si>
    <t>Харківський Юрій Дмитрович</t>
  </si>
  <si>
    <t>Хаустов Данило Андрійович</t>
  </si>
  <si>
    <t xml:space="preserve">Чионг Ань Нгок </t>
  </si>
  <si>
    <r>
      <t>студентів 1 курсу групи 6.04.</t>
    </r>
    <r>
      <rPr>
        <b/>
        <i/>
        <sz val="14"/>
        <rFont val="Times New Roman"/>
        <family val="1"/>
        <charset val="204"/>
      </rPr>
      <t>122.010.21.03</t>
    </r>
  </si>
  <si>
    <t>Білявський Михайло Романович</t>
  </si>
  <si>
    <t>Бровенко Максим Миколайович</t>
  </si>
  <si>
    <t>Васильєв Ігнат Віталійович</t>
  </si>
  <si>
    <t>Васильєв Володимир Віталійович</t>
  </si>
  <si>
    <t>Гергель Ростислав Віталійович</t>
  </si>
  <si>
    <t>Кірічевський Вадим Юрійович</t>
  </si>
  <si>
    <t>Коржова Аліна Ігорівна</t>
  </si>
  <si>
    <t>Лазунін Андрій Володимирович</t>
  </si>
  <si>
    <t>Панченко Альона Олександрівна</t>
  </si>
  <si>
    <t>Усов Дмитро Сергійович</t>
  </si>
  <si>
    <t>Харцій Катерина Миколаївна</t>
  </si>
  <si>
    <t>Хлань Максим Віталійович</t>
  </si>
  <si>
    <t>Хроль Едуард Павлович</t>
  </si>
  <si>
    <t>Шарафанов Арсен Ярославович</t>
  </si>
  <si>
    <t>Алєксандров Олександр Олександрович</t>
  </si>
  <si>
    <t>Бацаєв Давид Олександрович</t>
  </si>
  <si>
    <t>Биков Дмитро Сергійович</t>
  </si>
  <si>
    <t>Будянська Наталія Олексіївна</t>
  </si>
  <si>
    <t>Власов Дмитро Олександрович</t>
  </si>
  <si>
    <t>Калюжна Дар'я Романівна</t>
  </si>
  <si>
    <t>Клочко Олексій Дмитрович</t>
  </si>
  <si>
    <t>Кондратьєв Олександр Андрійович</t>
  </si>
  <si>
    <t>Коюда Дмитро Сергійович</t>
  </si>
  <si>
    <t>Крупко Олег Валерійович</t>
  </si>
  <si>
    <t>Кудін Дар'я Олексіївна</t>
  </si>
  <si>
    <t>Лазарєва Євгенія В'ячеславівна</t>
  </si>
  <si>
    <t>Макаренко Назар Олександрович</t>
  </si>
  <si>
    <t>Махмудов Данило Романович</t>
  </si>
  <si>
    <t>Науменко Єва Максимівна</t>
  </si>
  <si>
    <t>Посунько Дарія Юріївна</t>
  </si>
  <si>
    <t>Старченко Артем Андрійович</t>
  </si>
  <si>
    <t>Удовіченко Віталій Олександрович</t>
  </si>
  <si>
    <t>Федченко Богдан Віталійович</t>
  </si>
  <si>
    <t>Харін Кирило Ігорович</t>
  </si>
  <si>
    <t>Чемуранов Євген Микитович</t>
  </si>
  <si>
    <t>Черкашина Дар'я Віталіївна</t>
  </si>
  <si>
    <t>Чміль Михайло Юрійович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</si>
  <si>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6.04.122.010.21.04</t>
    </r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</si>
  <si>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6.04.122.010.21.05</t>
    </r>
  </si>
  <si>
    <t>Айрапетян Лємакс Романович</t>
  </si>
  <si>
    <t>Беда Альона Віталіївна</t>
  </si>
  <si>
    <t>Безлєпкін Дмитро Олександрович</t>
  </si>
  <si>
    <t>Бєлка Максим Дмитрович</t>
  </si>
  <si>
    <t>Бойко Владислав Костянтинович</t>
  </si>
  <si>
    <t>Бурлака Артур Євгенович</t>
  </si>
  <si>
    <t>Глазньов Олександр Олександрович</t>
  </si>
  <si>
    <t>Гречишніков Микита Сергійович</t>
  </si>
  <si>
    <t>Жомір Нікіта Віталійович</t>
  </si>
  <si>
    <t>Кладка Данило Вікторович</t>
  </si>
  <si>
    <t>Корчменко Дарина Олександрівна</t>
  </si>
  <si>
    <t>Ларіонова Аліна Русланівна</t>
  </si>
  <si>
    <t>Маламайкіна Єлизавета Андріївна</t>
  </si>
  <si>
    <t>Мізяк Денис Володимирович</t>
  </si>
  <si>
    <t>Міркін Єгор Віталійович</t>
  </si>
  <si>
    <t>Постромкіна Аліна Анатоліївна</t>
  </si>
  <si>
    <t>Самойленко Олег Вадимович</t>
  </si>
  <si>
    <t>Слободяник Денис Русланович</t>
  </si>
  <si>
    <t>Тєкутов Дмитро Володимирович</t>
  </si>
  <si>
    <t>Трунов Микита Олегович</t>
  </si>
  <si>
    <t>Тютюнник Владислава Владиславівна</t>
  </si>
  <si>
    <t>Фоменко Олександр Сергійович</t>
  </si>
  <si>
    <t>Якунчев Микита Ігорович</t>
  </si>
  <si>
    <t>Куратор Євстрат Дмитро Іванович</t>
  </si>
  <si>
    <t>Куратор Парфенов Юрій Едуардович</t>
  </si>
  <si>
    <t>Куратор Чирва Юлія Євгенівна</t>
  </si>
  <si>
    <t>Куратор Прокопович Світлана Валеріївна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</si>
  <si>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6.04.124.020.21.01</t>
    </r>
  </si>
  <si>
    <t>Куратор Чаговець Любов Олексіївна</t>
  </si>
  <si>
    <t>Біценко Євгенія Олексіївна</t>
  </si>
  <si>
    <t>Богун Ілля Юрійович</t>
  </si>
  <si>
    <t>Варданян Арусяк Гегамівна</t>
  </si>
  <si>
    <t>Гаркуша Микола Петрович</t>
  </si>
  <si>
    <t>Головирін Артем Олександрович</t>
  </si>
  <si>
    <t>Гонтарик Святослав Вікторович</t>
  </si>
  <si>
    <t>Грибачова Ганна Іллівна</t>
  </si>
  <si>
    <t>Гриненко Єлизавета Володимирівна</t>
  </si>
  <si>
    <t>Дягілєв Ярослав Юрійович</t>
  </si>
  <si>
    <t>Єрмащук Олександра Андріївна</t>
  </si>
  <si>
    <t>Жмихова Світлана Дмитрівна</t>
  </si>
  <si>
    <t>Крамар Максим Володимирович</t>
  </si>
  <si>
    <t>Кутова Поліна Андріївна</t>
  </si>
  <si>
    <t>Линяк Дмитро Юрійович</t>
  </si>
  <si>
    <t>Лук'янчіков Данило Сергійович</t>
  </si>
  <si>
    <t>Малахова Діана Андріївна</t>
  </si>
  <si>
    <t>Маркунас Стефана Василівна</t>
  </si>
  <si>
    <t>Нагорянський Кирило Юрійович</t>
  </si>
  <si>
    <t>Пелепець Дарина Вікторівна</t>
  </si>
  <si>
    <t>Попова Марина Олександрівна</t>
  </si>
  <si>
    <t>Самофалов Родіон Віталійович</t>
  </si>
  <si>
    <t>Тимченко Анна Олександрівна</t>
  </si>
  <si>
    <t>Фінакова Анастасія Євгенівна</t>
  </si>
  <si>
    <t>Харітонов Владислав Сергійович</t>
  </si>
  <si>
    <t>Червінчук Роман Андрійович</t>
  </si>
  <si>
    <t>Шафоростов Даніїл Олексійович</t>
  </si>
  <si>
    <t xml:space="preserve">Куратор </t>
  </si>
  <si>
    <t>Азаров Андрій Васильович</t>
  </si>
  <si>
    <t>Акуленко Аліна Євгенівна</t>
  </si>
  <si>
    <t>Білошапка Артем Сергійович</t>
  </si>
  <si>
    <t>Бойко Софія Олегівна</t>
  </si>
  <si>
    <t>Бойко Вадим Віталійович</t>
  </si>
  <si>
    <t>Гаміє Даніл Андрійович</t>
  </si>
  <si>
    <t>Гуржий Станіслав Андрійович</t>
  </si>
  <si>
    <t>Довбня Максим Віталійович</t>
  </si>
  <si>
    <t>Дьомінов Михайло Олексійович</t>
  </si>
  <si>
    <t>Єфременков Кирило Олександрович</t>
  </si>
  <si>
    <t>Загнібеда Анастасія Олександрівна</t>
  </si>
  <si>
    <t>Звягінцев Ярослав Вячеславович</t>
  </si>
  <si>
    <t>Іванюк Валерія Русланівна</t>
  </si>
  <si>
    <t>Ключко Олег Олександрович</t>
  </si>
  <si>
    <t>Кравченко Владислав Романович</t>
  </si>
  <si>
    <t>Матюшечко Марк Вікторович</t>
  </si>
  <si>
    <t>Орлов В'ячеслав Євгенійович</t>
  </si>
  <si>
    <t>Підмурняк Максим Віталійович</t>
  </si>
  <si>
    <t>Пономаренко Нікіта Сергійович</t>
  </si>
  <si>
    <t>Пугач Тимофій Андрійович</t>
  </si>
  <si>
    <t>Пудла Марія Сергіївна</t>
  </si>
  <si>
    <t>Романов Ілля Романович</t>
  </si>
  <si>
    <t>Россол Олександра Сергіївна</t>
  </si>
  <si>
    <t>Слабоспицький Данііл Олександрович</t>
  </si>
  <si>
    <t>Солказян Ксенія Мартінівна</t>
  </si>
  <si>
    <t>Харитонов Гліб Дмитрович</t>
  </si>
  <si>
    <t>Чуєва Анжеліка Олексіївна</t>
  </si>
  <si>
    <t>Ярмоленко Вероніка Сергіївна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</si>
  <si>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6.04.125.010.21.02</t>
    </r>
  </si>
  <si>
    <t>Бакуменко Олег Олексійович</t>
  </si>
  <si>
    <t>Блінова Агнія Сергіївна</t>
  </si>
  <si>
    <t>Ваталінський Дмитро Анатолійович</t>
  </si>
  <si>
    <t>Войтенко Сергій Романович</t>
  </si>
  <si>
    <t>Гребельний Роман Сергійович</t>
  </si>
  <si>
    <t>Засоба Артем Іванович</t>
  </si>
  <si>
    <t>Захарченко Данило Олександрович</t>
  </si>
  <si>
    <t>Іванько Анна Сергіївна</t>
  </si>
  <si>
    <t>Кисильов Владислав Олександрович</t>
  </si>
  <si>
    <t>Кишинський Олександр Олександрович</t>
  </si>
  <si>
    <t>Кіріна Вікторія Олегівна</t>
  </si>
  <si>
    <t>Кокирля Дмитро Дмитрович</t>
  </si>
  <si>
    <t>Колотій Микита Олександрович</t>
  </si>
  <si>
    <t>Костерний Віталій Олександрович</t>
  </si>
  <si>
    <t>Курилко Денис Андрійович</t>
  </si>
  <si>
    <t>Ментянник Даниїл Олександрович</t>
  </si>
  <si>
    <t>Молодоженова Анна Віталіївна</t>
  </si>
  <si>
    <t>Налігацьких Микита Максимович</t>
  </si>
  <si>
    <t>Овсянніков Максим Олександрович</t>
  </si>
  <si>
    <t>Проскурнін Федір Михайлович</t>
  </si>
  <si>
    <t>Селегей Олександр Євгенович</t>
  </si>
  <si>
    <t>Синявський Кирило Євгенович</t>
  </si>
  <si>
    <t>Скрипніков Єгор Максимович</t>
  </si>
  <si>
    <t>Степаненко Єлизавета Олександрівна</t>
  </si>
  <si>
    <t>Тараканов Владислав Ілліч</t>
  </si>
  <si>
    <t>Шарун Поліна Віталіївна</t>
  </si>
  <si>
    <t>Шишлов Артем Сергійович</t>
  </si>
  <si>
    <t>Щербаков Олексій Віталійович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</si>
  <si>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6.04.126.010.21.01</t>
    </r>
    <r>
      <rPr>
        <b/>
        <i/>
        <sz val="14"/>
        <color rgb="FFFF0000"/>
        <rFont val="Times New Roman"/>
        <family val="1"/>
        <charset val="204"/>
      </rPr>
      <t xml:space="preserve"> </t>
    </r>
  </si>
  <si>
    <t>Куратор Бринза Наталя Олександрівна</t>
  </si>
  <si>
    <t>Анненков Олександр Анатолійович</t>
  </si>
  <si>
    <t>Волков Нікіта Володимирович</t>
  </si>
  <si>
    <t>Гармата Вікторія Володимирівна</t>
  </si>
  <si>
    <t>Гуць Владислав Володимирович</t>
  </si>
  <si>
    <t>Єкімова Дар'я Владиславівна</t>
  </si>
  <si>
    <t>Завгородня Ганна Олександрівна</t>
  </si>
  <si>
    <t>Злобін Микита Ігорович</t>
  </si>
  <si>
    <t>Каманін Максим Андрійович</t>
  </si>
  <si>
    <t>Карнач Артем Олександрович</t>
  </si>
  <si>
    <t>Козацький Роман Вікторович</t>
  </si>
  <si>
    <t>Лєбедєв Вадим Юрійович</t>
  </si>
  <si>
    <t>Ляшенко Вікторія Сергіївна</t>
  </si>
  <si>
    <t>Магтогян Анастасія Андріївна</t>
  </si>
  <si>
    <t>Михайленко Альона Олександрівна</t>
  </si>
  <si>
    <t>Набатов Петро Олексійович</t>
  </si>
  <si>
    <t>Пилипенко Аліна Віталіївна</t>
  </si>
  <si>
    <t>Піскунова Вікторія Сергіївна</t>
  </si>
  <si>
    <t>Сєрий Віталій Вікторович</t>
  </si>
  <si>
    <t>Скороход Богдан Андрійович</t>
  </si>
  <si>
    <t>Тесля Олександр Олексійович</t>
  </si>
  <si>
    <t>Тимченко Микита Андрійович</t>
  </si>
  <si>
    <t>Христюк Влас Дмитрович</t>
  </si>
  <si>
    <t>Чернишова Дар'я Владиславівна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</si>
  <si>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6.04.186.010.21.01</t>
    </r>
  </si>
  <si>
    <t>Багач Орина Романівна</t>
  </si>
  <si>
    <t>Бідаш Марія Анатоліївна</t>
  </si>
  <si>
    <t>Бурлака Анна Сергіївна</t>
  </si>
  <si>
    <t>Дегтярьова Софія Юріївна</t>
  </si>
  <si>
    <t>Дейнеко Марина Ігорівна</t>
  </si>
  <si>
    <t>Дейніс Ярослава Владиславівна</t>
  </si>
  <si>
    <t>Зуйченко Марія Олександрівна</t>
  </si>
  <si>
    <t>Качаленко Марія Андріївна</t>
  </si>
  <si>
    <t>Клигін Данило Дмитрійович</t>
  </si>
  <si>
    <t>Колісник Наталія Вікторівна</t>
  </si>
  <si>
    <t>Кравцова Анастасія Олександрівна</t>
  </si>
  <si>
    <t>Кривко Наталія Іванівна</t>
  </si>
  <si>
    <t>Манцуровська Марина Ігорівна</t>
  </si>
  <si>
    <t>Марченко Дар'я Андріївна</t>
  </si>
  <si>
    <t>Мостовенко Юлія Ростиславівна</t>
  </si>
  <si>
    <t>Полянський Богдан Олександрович</t>
  </si>
  <si>
    <t>Семеніхіна Єлизавета Олександрівна</t>
  </si>
  <si>
    <t>Стрельніков Микита Денисович</t>
  </si>
  <si>
    <t>Тасуй Володимир Олексійович</t>
  </si>
  <si>
    <t>Торосян Анна Арменівна</t>
  </si>
  <si>
    <t>Чикурова Діана Юріївна</t>
  </si>
  <si>
    <t>Чмут Варвара Валеріївна</t>
  </si>
  <si>
    <t>Шевченко Олександра Вікторівна</t>
  </si>
  <si>
    <t>Шишкіна Поліна Олексіївна</t>
  </si>
  <si>
    <t>Куратор Потрашкова Людмила Володимирівна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</si>
  <si>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6.04.186.010.21.02</t>
    </r>
  </si>
  <si>
    <t>Авдєєва Поліна Ігорівна</t>
  </si>
  <si>
    <t>Баляс Олена Миколаївна</t>
  </si>
  <si>
    <t>Бережна Марія Сергіївна</t>
  </si>
  <si>
    <t>Головень Владислава Сергіївна</t>
  </si>
  <si>
    <t>Гончарова Поліна Валеріївна</t>
  </si>
  <si>
    <t>Гревцова Олександра Володимирівна</t>
  </si>
  <si>
    <t>Гур'єв Андрій Денисович</t>
  </si>
  <si>
    <t>Кіншаков Дмитро Олександрович</t>
  </si>
  <si>
    <t>Кульша Руслана Олександрівна</t>
  </si>
  <si>
    <t>Лиша Анна Костянтинівна</t>
  </si>
  <si>
    <t>Лінник Дар'я Олександрівна</t>
  </si>
  <si>
    <t>Лук'янова Єлизавета Романівна</t>
  </si>
  <si>
    <t>Максимчук Катерина Едуардівна</t>
  </si>
  <si>
    <t>Модна Катерина Максимівна</t>
  </si>
  <si>
    <t xml:space="preserve">Нгуен Тхань Тхи </t>
  </si>
  <si>
    <t>Новикова Діана Дмитрівна</t>
  </si>
  <si>
    <t>Прилуцька Анастасія Сергіївна</t>
  </si>
  <si>
    <t>Радкевич Тетяна Андріївна</t>
  </si>
  <si>
    <t>Росинська Катерина Андріївна</t>
  </si>
  <si>
    <t>Сдєржикова Софія Артемівна</t>
  </si>
  <si>
    <t>Старченко Валерія Віталіївна</t>
  </si>
  <si>
    <t>Шевченко Уляна Олексіївна</t>
  </si>
  <si>
    <t>Шитова Аліна Романівна</t>
  </si>
  <si>
    <t>Куратор Андрющенко Тетяна Юрьєвна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</si>
  <si>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6.04.186.010.21.03</t>
    </r>
  </si>
  <si>
    <t>Акуна Рейчел Бенівна</t>
  </si>
  <si>
    <t>Барсукова Христина Василівна</t>
  </si>
  <si>
    <t>Безрук Денис Костянтинович</t>
  </si>
  <si>
    <t>Буянова Єва Сергіївна</t>
  </si>
  <si>
    <t>Васильєва Крістіна Вячеславівна</t>
  </si>
  <si>
    <t>Виборнова Уляна Сергіївна</t>
  </si>
  <si>
    <t>Волкова Владислава Валеріївна</t>
  </si>
  <si>
    <t>Гальцев Леонід Артемович</t>
  </si>
  <si>
    <t>Глущенко Марія Юріївна</t>
  </si>
  <si>
    <t>Глущенко Ірина Дмитрівна</t>
  </si>
  <si>
    <t>Гусєв Кирило Євгенович</t>
  </si>
  <si>
    <t>Кириченко Андрій Владиславович</t>
  </si>
  <si>
    <t>Коростиленко Анна Ігорівна</t>
  </si>
  <si>
    <t>Кравцов Микита Олексійович</t>
  </si>
  <si>
    <t>Лашин Антон Олександрович</t>
  </si>
  <si>
    <t>Леонт'єва Єлизавета Олександрівна</t>
  </si>
  <si>
    <t>Малишко Віолета Валеріївна</t>
  </si>
  <si>
    <t>Масалов Владислав Дмитрович</t>
  </si>
  <si>
    <t>Мотін Ярослав Юрійович</t>
  </si>
  <si>
    <t>Нагальська Вероніка Сергіївна</t>
  </si>
  <si>
    <t>Селін Дмитро Олександрович</t>
  </si>
  <si>
    <t>Скорік Анастасія Андріївна</t>
  </si>
  <si>
    <t>Фоміна Марія Олександрівна</t>
  </si>
  <si>
    <t>Шипова Анна Дмитрівна</t>
  </si>
  <si>
    <t>К-24</t>
  </si>
  <si>
    <t>Б-12</t>
  </si>
  <si>
    <t>Хусаінов Микита Бахтіярович</t>
  </si>
  <si>
    <t>К-23</t>
  </si>
  <si>
    <t>Б-21</t>
  </si>
  <si>
    <t>Колоколов Михайло Вадимович</t>
  </si>
  <si>
    <t>Шибер Владислав Євгенович</t>
  </si>
  <si>
    <t>Б-11</t>
  </si>
  <si>
    <t>К-28</t>
  </si>
  <si>
    <t>Б-13</t>
  </si>
  <si>
    <t>Перевод на бюджет</t>
  </si>
  <si>
    <t>Бурда Андрій Андрійович</t>
  </si>
  <si>
    <t>Бойко В'ячеслав Ігорович</t>
  </si>
  <si>
    <t>Молостова Владлена Вікторівна</t>
  </si>
  <si>
    <t>Єфімов Михайло Юрійович</t>
  </si>
  <si>
    <t>Іванов Олег Олександрович</t>
  </si>
  <si>
    <t>Кошаренко Дмитро Сергійович</t>
  </si>
  <si>
    <t>Кулик Олександр Вадимович</t>
  </si>
  <si>
    <t>Мельнік Олександр Леонідович</t>
  </si>
  <si>
    <t>Чуб Дмитро Олександрович</t>
  </si>
  <si>
    <t>Колоусова Анастасія Костянтинівна</t>
  </si>
  <si>
    <r>
      <t>студентів 1 курсу групи 8</t>
    </r>
    <r>
      <rPr>
        <b/>
        <i/>
        <sz val="14"/>
        <rFont val="Times New Roman"/>
        <family val="1"/>
        <charset val="204"/>
      </rPr>
      <t>.04.051.020.21.01</t>
    </r>
  </si>
  <si>
    <r>
      <t>студентів 1 курсу групи 8</t>
    </r>
    <r>
      <rPr>
        <b/>
        <i/>
        <sz val="14"/>
        <rFont val="Times New Roman"/>
        <family val="1"/>
        <charset val="204"/>
      </rPr>
      <t>.04.122.010.21.01</t>
    </r>
  </si>
  <si>
    <r>
      <t>студентів 1 курсу групи 8</t>
    </r>
    <r>
      <rPr>
        <b/>
        <i/>
        <sz val="14"/>
        <rFont val="Times New Roman"/>
        <family val="1"/>
        <charset val="204"/>
      </rPr>
      <t>.04.122.010.21.02</t>
    </r>
  </si>
  <si>
    <t>Лавро Олена  Юріївна</t>
  </si>
  <si>
    <t>Ложка Дмитро Павлович</t>
  </si>
  <si>
    <r>
      <t>студентів 1 курсу групи 8</t>
    </r>
    <r>
      <rPr>
        <b/>
        <i/>
        <sz val="14"/>
        <rFont val="Times New Roman"/>
        <family val="1"/>
        <charset val="204"/>
      </rPr>
      <t>.04.125.010.21.01</t>
    </r>
  </si>
  <si>
    <t>спеціальність  125 "Кібербезпека"
технології»</t>
  </si>
  <si>
    <t>освітньо-професійна програма "Кібербезпека"</t>
  </si>
  <si>
    <t>Владєльщікова Карина Сергіївна</t>
  </si>
  <si>
    <t>Д'яченко Андрій Сергійович</t>
  </si>
  <si>
    <t>Кравченко Євгеній Миколайович</t>
  </si>
  <si>
    <r>
      <t xml:space="preserve">студентів 1 курсу групи </t>
    </r>
    <r>
      <rPr>
        <b/>
        <i/>
        <sz val="14"/>
        <rFont val="Times New Roman"/>
        <family val="1"/>
        <charset val="204"/>
      </rPr>
      <t>6.04.125.010.21.03</t>
    </r>
  </si>
  <si>
    <t>Куратор Король Ольга Григорівна</t>
  </si>
  <si>
    <t>Розумовський Дмитро Олександрович</t>
  </si>
  <si>
    <t>Рудєв Владислав Віталійович</t>
  </si>
  <si>
    <t>Санін Антон Олексійович</t>
  </si>
  <si>
    <r>
      <t>студентів 1 курсу групи 8</t>
    </r>
    <r>
      <rPr>
        <b/>
        <i/>
        <sz val="14"/>
        <rFont val="Times New Roman"/>
        <family val="1"/>
        <charset val="204"/>
      </rPr>
      <t>.04.126.010.21.01</t>
    </r>
  </si>
  <si>
    <t>спеціальність  126 "Інформаційні системи та технології"
технології»</t>
  </si>
  <si>
    <t>освітньо-професійна програма "Інформаційні системи та технології"
технології»</t>
  </si>
  <si>
    <r>
      <t>студентів 1 курсу групи 8</t>
    </r>
    <r>
      <rPr>
        <b/>
        <i/>
        <sz val="14"/>
        <rFont val="Times New Roman"/>
        <family val="1"/>
        <charset val="204"/>
      </rPr>
      <t>.04.126.018.21.01</t>
    </r>
  </si>
  <si>
    <t>Касьянова Олександра Андріївна</t>
  </si>
  <si>
    <t>Одарченко Микита Андрійович</t>
  </si>
  <si>
    <t>Тушець Владислав Валерійович</t>
  </si>
  <si>
    <r>
      <t>студентів 1 курсу групи 8</t>
    </r>
    <r>
      <rPr>
        <b/>
        <i/>
        <sz val="14"/>
        <rFont val="Times New Roman"/>
        <family val="1"/>
        <charset val="204"/>
      </rPr>
      <t>.04.186.010.21.01</t>
    </r>
  </si>
  <si>
    <t xml:space="preserve">студентів 1 курсу групи 6.04.125.013.20.01 </t>
  </si>
  <si>
    <t>студентів 1 курсу групи 6.04.186.013.20.01</t>
  </si>
  <si>
    <t>студентів 1 курсу групи 6.04.122.013.20.02</t>
  </si>
  <si>
    <t>студентів 1 курсу групи 6.04.121.013.20.02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</si>
</sst>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dd/mm/yy;@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70C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indexed="8"/>
      <name val="Calibri"/>
      <family val="2"/>
    </font>
    <font>
      <b/>
      <sz val="14"/>
      <color theme="3" tint="0.3999755851924192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sz val="14"/>
      <color theme="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i/>
      <sz val="14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rgb="FF0070C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rgb="FFFF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i/>
      <sz val="14"/>
      <color theme="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8">
    <xf numFmtId="0" fontId="0" fillId="0" borderId="0"/>
    <xf numFmtId="0" fontId="18" fillId="0" borderId="0"/>
    <xf numFmtId="164" fontId="30" fillId="0" borderId="0" applyFont="0" applyFill="0" applyBorder="0" applyAlignment="0" applyProtection="0"/>
    <xf numFmtId="0" fontId="33" fillId="0" borderId="0"/>
    <xf numFmtId="0" fontId="17" fillId="0" borderId="0"/>
    <xf numFmtId="0" fontId="36" fillId="0" borderId="0"/>
    <xf numFmtId="0" fontId="37" fillId="0" borderId="0" applyBorder="0" applyProtection="0"/>
    <xf numFmtId="0" fontId="38" fillId="0" borderId="0" applyNumberFormat="0" applyFill="0" applyBorder="0" applyAlignment="0" applyProtection="0"/>
    <xf numFmtId="0" fontId="36" fillId="0" borderId="0"/>
    <xf numFmtId="0" fontId="16" fillId="0" borderId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2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40" fillId="17" borderId="0" applyNumberFormat="0" applyBorder="0" applyAlignment="0" applyProtection="0"/>
    <xf numFmtId="0" fontId="40" fillId="12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5" fillId="0" borderId="0"/>
    <xf numFmtId="0" fontId="41" fillId="0" borderId="0" applyNumberForma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6">
    <xf numFmtId="0" fontId="0" fillId="0" borderId="0" xfId="0"/>
    <xf numFmtId="0" fontId="24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Border="1"/>
    <xf numFmtId="0" fontId="19" fillId="0" borderId="0" xfId="0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23" fillId="0" borderId="1" xfId="0" applyFont="1" applyBorder="1" applyAlignment="1"/>
    <xf numFmtId="0" fontId="23" fillId="6" borderId="1" xfId="0" applyFont="1" applyFill="1" applyBorder="1" applyAlignment="1">
      <alignment horizontal="left"/>
    </xf>
    <xf numFmtId="14" fontId="22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wrapText="1"/>
    </xf>
    <xf numFmtId="0" fontId="20" fillId="0" borderId="1" xfId="0" applyFont="1" applyFill="1" applyBorder="1" applyAlignment="1"/>
    <xf numFmtId="0" fontId="20" fillId="6" borderId="0" xfId="0" applyFont="1" applyFill="1" applyBorder="1"/>
    <xf numFmtId="0" fontId="20" fillId="0" borderId="0" xfId="0" applyFont="1" applyFill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0" borderId="11" xfId="0" applyFont="1" applyBorder="1"/>
    <xf numFmtId="0" fontId="23" fillId="0" borderId="11" xfId="0" applyFont="1" applyFill="1" applyBorder="1" applyAlignment="1">
      <alignment horizontal="left"/>
    </xf>
    <xf numFmtId="0" fontId="20" fillId="0" borderId="11" xfId="0" applyFont="1" applyFill="1" applyBorder="1"/>
    <xf numFmtId="14" fontId="22" fillId="0" borderId="11" xfId="0" applyNumberFormat="1" applyFont="1" applyBorder="1"/>
    <xf numFmtId="0" fontId="44" fillId="0" borderId="1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center"/>
    </xf>
    <xf numFmtId="0" fontId="20" fillId="0" borderId="3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5" borderId="0" xfId="0" applyFont="1" applyFill="1" applyAlignment="1">
      <alignment horizontal="left" vertical="center"/>
    </xf>
    <xf numFmtId="0" fontId="20" fillId="6" borderId="11" xfId="0" applyFont="1" applyFill="1" applyBorder="1"/>
    <xf numFmtId="0" fontId="20" fillId="5" borderId="1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43" fillId="0" borderId="1" xfId="0" applyFont="1" applyBorder="1" applyAlignment="1"/>
    <xf numFmtId="0" fontId="20" fillId="0" borderId="0" xfId="0" applyFont="1" applyFill="1"/>
    <xf numFmtId="0" fontId="20" fillId="0" borderId="0" xfId="0" applyFont="1" applyFill="1" applyAlignment="1">
      <alignment horizontal="center" vertical="center"/>
    </xf>
    <xf numFmtId="0" fontId="28" fillId="0" borderId="1" xfId="0" applyFont="1" applyFill="1" applyBorder="1" applyAlignment="1"/>
    <xf numFmtId="0" fontId="23" fillId="6" borderId="1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165" fontId="35" fillId="0" borderId="1" xfId="0" applyNumberFormat="1" applyFont="1" applyFill="1" applyBorder="1" applyAlignment="1"/>
    <xf numFmtId="165" fontId="23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28" fillId="0" borderId="1" xfId="0" applyFont="1" applyBorder="1"/>
    <xf numFmtId="0" fontId="34" fillId="0" borderId="1" xfId="0" applyFont="1" applyFill="1" applyBorder="1" applyAlignment="1"/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vertical="center" wrapText="1"/>
    </xf>
    <xf numFmtId="0" fontId="23" fillId="5" borderId="1" xfId="0" applyFont="1" applyFill="1" applyBorder="1" applyAlignment="1">
      <alignment horizontal="left"/>
    </xf>
    <xf numFmtId="0" fontId="19" fillId="5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3" fillId="22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wrapText="1"/>
    </xf>
    <xf numFmtId="0" fontId="29" fillId="5" borderId="1" xfId="0" applyFont="1" applyFill="1" applyBorder="1" applyAlignment="1">
      <alignment vertical="center" wrapText="1"/>
    </xf>
    <xf numFmtId="0" fontId="20" fillId="0" borderId="2" xfId="0" applyFont="1" applyBorder="1"/>
    <xf numFmtId="0" fontId="23" fillId="0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/>
    <xf numFmtId="0" fontId="20" fillId="7" borderId="2" xfId="0" applyFont="1" applyFill="1" applyBorder="1" applyAlignment="1">
      <alignment horizontal="center"/>
    </xf>
    <xf numFmtId="0" fontId="20" fillId="7" borderId="1" xfId="0" applyFont="1" applyFill="1" applyBorder="1"/>
    <xf numFmtId="0" fontId="20" fillId="7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164" fontId="20" fillId="0" borderId="1" xfId="2" applyFont="1" applyBorder="1"/>
    <xf numFmtId="164" fontId="20" fillId="0" borderId="1" xfId="2" applyFont="1" applyFill="1" applyBorder="1"/>
    <xf numFmtId="0" fontId="21" fillId="0" borderId="1" xfId="0" applyFont="1" applyBorder="1" applyAlignment="1">
      <alignment vertical="center" wrapText="1"/>
    </xf>
    <xf numFmtId="0" fontId="20" fillId="5" borderId="9" xfId="0" applyFont="1" applyFill="1" applyBorder="1" applyAlignment="1">
      <alignment horizontal="center" vertical="center"/>
    </xf>
    <xf numFmtId="0" fontId="43" fillId="0" borderId="1" xfId="0" applyFont="1" applyFill="1" applyBorder="1"/>
    <xf numFmtId="0" fontId="23" fillId="6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/>
    </xf>
    <xf numFmtId="14" fontId="22" fillId="0" borderId="1" xfId="0" applyNumberFormat="1" applyFont="1" applyFill="1" applyBorder="1"/>
    <xf numFmtId="0" fontId="20" fillId="5" borderId="1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/>
    </xf>
    <xf numFmtId="166" fontId="21" fillId="0" borderId="9" xfId="0" applyNumberFormat="1" applyFont="1" applyBorder="1" applyAlignment="1">
      <alignment horizontal="center"/>
    </xf>
    <xf numFmtId="0" fontId="47" fillId="0" borderId="1" xfId="0" applyFont="1" applyBorder="1" applyAlignment="1"/>
    <xf numFmtId="0" fontId="23" fillId="5" borderId="1" xfId="0" applyFont="1" applyFill="1" applyBorder="1" applyAlignment="1"/>
    <xf numFmtId="0" fontId="50" fillId="0" borderId="1" xfId="0" applyFont="1" applyBorder="1" applyAlignment="1"/>
    <xf numFmtId="0" fontId="44" fillId="5" borderId="1" xfId="0" applyFont="1" applyFill="1" applyBorder="1" applyAlignment="1"/>
    <xf numFmtId="0" fontId="53" fillId="0" borderId="1" xfId="0" applyFont="1" applyFill="1" applyBorder="1" applyAlignment="1"/>
    <xf numFmtId="0" fontId="26" fillId="5" borderId="1" xfId="0" applyFont="1" applyFill="1" applyBorder="1" applyAlignment="1">
      <alignment horizontal="center"/>
    </xf>
    <xf numFmtId="0" fontId="44" fillId="4" borderId="9" xfId="0" applyFont="1" applyFill="1" applyBorder="1" applyAlignment="1">
      <alignment horizontal="center" vertical="center" wrapText="1"/>
    </xf>
    <xf numFmtId="0" fontId="21" fillId="7" borderId="1" xfId="0" applyFont="1" applyFill="1" applyBorder="1"/>
    <xf numFmtId="0" fontId="50" fillId="5" borderId="1" xfId="0" applyFont="1" applyFill="1" applyBorder="1" applyAlignment="1"/>
    <xf numFmtId="0" fontId="46" fillId="0" borderId="1" xfId="0" applyFont="1" applyFill="1" applyBorder="1"/>
    <xf numFmtId="0" fontId="21" fillId="0" borderId="1" xfId="0" applyFont="1" applyBorder="1" applyAlignment="1">
      <alignment horizontal="right" vertical="center" wrapText="1"/>
    </xf>
    <xf numFmtId="166" fontId="21" fillId="0" borderId="1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14" fontId="22" fillId="0" borderId="9" xfId="0" applyNumberFormat="1" applyFont="1" applyBorder="1"/>
    <xf numFmtId="0" fontId="44" fillId="5" borderId="1" xfId="0" applyFont="1" applyFill="1" applyBorder="1"/>
    <xf numFmtId="0" fontId="44" fillId="0" borderId="1" xfId="0" applyFont="1" applyBorder="1" applyAlignment="1">
      <alignment horizontal="center"/>
    </xf>
    <xf numFmtId="0" fontId="44" fillId="4" borderId="1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/>
    <xf numFmtId="0" fontId="20" fillId="5" borderId="1" xfId="0" applyFont="1" applyFill="1" applyBorder="1" applyAlignment="1">
      <alignment horizontal="left"/>
    </xf>
    <xf numFmtId="14" fontId="22" fillId="5" borderId="1" xfId="0" applyNumberFormat="1" applyFont="1" applyFill="1" applyBorder="1"/>
    <xf numFmtId="0" fontId="20" fillId="5" borderId="0" xfId="0" applyFont="1" applyFill="1"/>
    <xf numFmtId="0" fontId="21" fillId="0" borderId="1" xfId="0" applyFont="1" applyBorder="1"/>
    <xf numFmtId="0" fontId="0" fillId="0" borderId="1" xfId="0" applyBorder="1"/>
    <xf numFmtId="14" fontId="22" fillId="0" borderId="0" xfId="0" applyNumberFormat="1" applyFont="1"/>
    <xf numFmtId="0" fontId="23" fillId="0" borderId="0" xfId="0" applyFont="1" applyFill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5" borderId="9" xfId="0" applyFont="1" applyFill="1" applyBorder="1"/>
    <xf numFmtId="0" fontId="20" fillId="0" borderId="9" xfId="0" applyFont="1" applyBorder="1" applyAlignment="1">
      <alignment horizontal="center" vertical="center"/>
    </xf>
    <xf numFmtId="0" fontId="0" fillId="0" borderId="0" xfId="0"/>
    <xf numFmtId="0" fontId="20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vertical="center" wrapText="1"/>
    </xf>
    <xf numFmtId="0" fontId="23" fillId="6" borderId="1" xfId="0" applyFont="1" applyFill="1" applyBorder="1"/>
    <xf numFmtId="0" fontId="20" fillId="5" borderId="1" xfId="0" applyFont="1" applyFill="1" applyBorder="1"/>
    <xf numFmtId="0" fontId="23" fillId="5" borderId="1" xfId="0" applyFont="1" applyFill="1" applyBorder="1"/>
    <xf numFmtId="0" fontId="20" fillId="0" borderId="1" xfId="0" applyFont="1" applyBorder="1" applyAlignment="1">
      <alignment horizontal="left" vertical="center" wrapText="1"/>
    </xf>
    <xf numFmtId="0" fontId="31" fillId="0" borderId="1" xfId="0" applyFont="1" applyFill="1" applyBorder="1"/>
    <xf numFmtId="0" fontId="20" fillId="5" borderId="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3" fillId="5" borderId="11" xfId="0" applyFont="1" applyFill="1" applyBorder="1"/>
    <xf numFmtId="0" fontId="20" fillId="0" borderId="11" xfId="0" applyFont="1" applyBorder="1"/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5" borderId="1" xfId="0" applyFont="1" applyFill="1" applyBorder="1"/>
    <xf numFmtId="0" fontId="21" fillId="0" borderId="1" xfId="0" applyFont="1" applyBorder="1" applyAlignment="1">
      <alignment horizontal="center"/>
    </xf>
    <xf numFmtId="0" fontId="23" fillId="8" borderId="1" xfId="0" applyFont="1" applyFill="1" applyBorder="1" applyAlignment="1">
      <alignment horizontal="left"/>
    </xf>
    <xf numFmtId="0" fontId="22" fillId="0" borderId="1" xfId="3" applyFont="1" applyBorder="1" applyAlignment="1">
      <alignment horizontal="center"/>
    </xf>
    <xf numFmtId="0" fontId="44" fillId="0" borderId="1" xfId="0" applyFont="1" applyFill="1" applyBorder="1" applyAlignment="1"/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wrapText="1"/>
    </xf>
    <xf numFmtId="0" fontId="23" fillId="0" borderId="9" xfId="0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wrapText="1"/>
    </xf>
    <xf numFmtId="0" fontId="23" fillId="23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/>
    </xf>
    <xf numFmtId="14" fontId="22" fillId="0" borderId="1" xfId="0" applyNumberFormat="1" applyFont="1" applyBorder="1"/>
    <xf numFmtId="0" fontId="19" fillId="0" borderId="0" xfId="0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Fill="1" applyAlignment="1"/>
    <xf numFmtId="0" fontId="23" fillId="0" borderId="0" xfId="0" applyFont="1" applyFill="1"/>
    <xf numFmtId="0" fontId="23" fillId="0" borderId="1" xfId="0" applyFont="1" applyFill="1" applyBorder="1" applyAlignment="1">
      <alignment horizontal="left"/>
    </xf>
    <xf numFmtId="0" fontId="23" fillId="0" borderId="1" xfId="0" applyFont="1" applyBorder="1" applyAlignment="1">
      <alignment wrapText="1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4" fontId="24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vertical="center" wrapText="1"/>
    </xf>
    <xf numFmtId="0" fontId="23" fillId="7" borderId="1" xfId="0" applyFont="1" applyFill="1" applyBorder="1"/>
    <xf numFmtId="0" fontId="23" fillId="7" borderId="1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left"/>
    </xf>
    <xf numFmtId="0" fontId="21" fillId="0" borderId="9" xfId="0" applyFont="1" applyBorder="1"/>
    <xf numFmtId="0" fontId="20" fillId="0" borderId="9" xfId="0" applyFont="1" applyBorder="1"/>
    <xf numFmtId="0" fontId="20" fillId="0" borderId="9" xfId="0" applyFont="1" applyBorder="1" applyAlignment="1">
      <alignment horizontal="center"/>
    </xf>
    <xf numFmtId="0" fontId="28" fillId="0" borderId="1" xfId="0" applyFont="1" applyBorder="1" applyAlignment="1"/>
    <xf numFmtId="0" fontId="23" fillId="0" borderId="9" xfId="0" applyFont="1" applyBorder="1" applyAlignment="1">
      <alignment wrapText="1"/>
    </xf>
    <xf numFmtId="0" fontId="23" fillId="0" borderId="9" xfId="0" applyFont="1" applyFill="1" applyBorder="1" applyAlignment="1">
      <alignment horizontal="center"/>
    </xf>
    <xf numFmtId="0" fontId="29" fillId="4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left"/>
    </xf>
    <xf numFmtId="0" fontId="20" fillId="0" borderId="9" xfId="0" applyFont="1" applyFill="1" applyBorder="1"/>
    <xf numFmtId="0" fontId="23" fillId="0" borderId="9" xfId="0" applyFont="1" applyBorder="1"/>
    <xf numFmtId="0" fontId="23" fillId="0" borderId="0" xfId="0" applyFont="1" applyFill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34" fillId="0" borderId="1" xfId="0" applyFont="1" applyBorder="1" applyAlignment="1"/>
    <xf numFmtId="0" fontId="23" fillId="6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166" fontId="21" fillId="0" borderId="0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14" fontId="22" fillId="0" borderId="8" xfId="0" applyNumberFormat="1" applyFont="1" applyBorder="1"/>
    <xf numFmtId="0" fontId="21" fillId="0" borderId="9" xfId="0" applyFont="1" applyBorder="1" applyAlignment="1">
      <alignment horizontal="right" vertical="center" wrapText="1"/>
    </xf>
    <xf numFmtId="14" fontId="22" fillId="0" borderId="14" xfId="0" applyNumberFormat="1" applyFont="1" applyBorder="1"/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/>
    <xf numFmtId="0" fontId="20" fillId="0" borderId="15" xfId="0" applyFont="1" applyFill="1" applyBorder="1" applyAlignment="1">
      <alignment horizontal="center"/>
    </xf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left"/>
    </xf>
    <xf numFmtId="14" fontId="22" fillId="0" borderId="15" xfId="0" applyNumberFormat="1" applyFont="1" applyBorder="1"/>
    <xf numFmtId="0" fontId="23" fillId="0" borderId="11" xfId="0" applyFont="1" applyBorder="1"/>
    <xf numFmtId="0" fontId="26" fillId="0" borderId="1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3" fillId="5" borderId="9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9" xfId="0" applyFont="1" applyBorder="1" applyAlignment="1"/>
    <xf numFmtId="0" fontId="23" fillId="6" borderId="1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3" fillId="5" borderId="9" xfId="0" applyFont="1" applyFill="1" applyBorder="1"/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Border="1"/>
    <xf numFmtId="0" fontId="26" fillId="0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14" fontId="24" fillId="0" borderId="15" xfId="0" applyNumberFormat="1" applyFont="1" applyBorder="1" applyAlignment="1">
      <alignment horizontal="center" vertical="center"/>
    </xf>
    <xf numFmtId="0" fontId="23" fillId="5" borderId="1" xfId="0" applyFont="1" applyFill="1" applyBorder="1" applyAlignment="1">
      <alignment vertical="center" wrapText="1"/>
    </xf>
    <xf numFmtId="0" fontId="19" fillId="5" borderId="1" xfId="0" applyFont="1" applyFill="1" applyBorder="1"/>
    <xf numFmtId="0" fontId="19" fillId="0" borderId="1" xfId="0" applyFont="1" applyBorder="1"/>
    <xf numFmtId="0" fontId="48" fillId="0" borderId="1" xfId="0" applyFont="1" applyFill="1" applyBorder="1" applyAlignment="1"/>
    <xf numFmtId="0" fontId="51" fillId="0" borderId="1" xfId="0" applyFont="1" applyFill="1" applyBorder="1" applyAlignment="1"/>
    <xf numFmtId="0" fontId="52" fillId="0" borderId="1" xfId="0" applyFont="1" applyFill="1" applyBorder="1" applyAlignment="1"/>
    <xf numFmtId="0" fontId="35" fillId="6" borderId="1" xfId="0" applyFont="1" applyFill="1" applyBorder="1" applyAlignment="1"/>
    <xf numFmtId="0" fontId="49" fillId="6" borderId="1" xfId="0" applyFont="1" applyFill="1" applyBorder="1" applyAlignme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2" fillId="0" borderId="1" xfId="0" applyFont="1" applyBorder="1" applyAlignment="1"/>
    <xf numFmtId="0" fontId="20" fillId="0" borderId="1" xfId="0" applyFont="1" applyBorder="1" applyAlignment="1">
      <alignment horizontal="right" vertical="center" wrapText="1"/>
    </xf>
    <xf numFmtId="0" fontId="45" fillId="0" borderId="1" xfId="0" applyFont="1" applyBorder="1"/>
    <xf numFmtId="0" fontId="26" fillId="0" borderId="10" xfId="0" applyFont="1" applyFill="1" applyBorder="1" applyAlignment="1"/>
    <xf numFmtId="0" fontId="26" fillId="0" borderId="0" xfId="0" applyFont="1" applyFill="1" applyBorder="1" applyAlignment="1"/>
    <xf numFmtId="0" fontId="23" fillId="7" borderId="4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0" fillId="6" borderId="1" xfId="0" applyFont="1" applyFill="1" applyBorder="1"/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wrapText="1"/>
    </xf>
    <xf numFmtId="0" fontId="20" fillId="6" borderId="11" xfId="0" applyFont="1" applyFill="1" applyBorder="1" applyAlignment="1">
      <alignment horizontal="center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3" fontId="20" fillId="0" borderId="1" xfId="0" applyNumberFormat="1" applyFont="1" applyBorder="1" applyAlignment="1">
      <alignment horizontal="right"/>
    </xf>
    <xf numFmtId="0" fontId="20" fillId="5" borderId="11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 vertical="center"/>
    </xf>
    <xf numFmtId="0" fontId="20" fillId="6" borderId="9" xfId="0" applyFont="1" applyFill="1" applyBorder="1"/>
    <xf numFmtId="0" fontId="20" fillId="6" borderId="9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21" fillId="5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3" fillId="5" borderId="0" xfId="0" applyFont="1" applyFill="1" applyAlignment="1"/>
    <xf numFmtId="0" fontId="23" fillId="5" borderId="0" xfId="0" applyFont="1" applyFill="1" applyAlignment="1">
      <alignment horizontal="left"/>
    </xf>
    <xf numFmtId="0" fontId="23" fillId="5" borderId="0" xfId="0" applyFont="1" applyFill="1"/>
    <xf numFmtId="49" fontId="20" fillId="0" borderId="1" xfId="146" applyNumberFormat="1" applyFont="1" applyBorder="1" applyAlignment="1">
      <alignment horizontal="right" vertical="center"/>
    </xf>
    <xf numFmtId="49" fontId="20" fillId="0" borderId="11" xfId="146" applyNumberFormat="1" applyFont="1" applyBorder="1" applyAlignment="1">
      <alignment horizontal="right" vertical="center"/>
    </xf>
    <xf numFmtId="49" fontId="20" fillId="0" borderId="9" xfId="146" applyNumberFormat="1" applyFont="1" applyBorder="1" applyAlignment="1">
      <alignment horizontal="right" vertical="center"/>
    </xf>
    <xf numFmtId="0" fontId="20" fillId="24" borderId="1" xfId="0" applyFont="1" applyFill="1" applyBorder="1" applyAlignment="1">
      <alignment horizontal="center" vertical="center"/>
    </xf>
    <xf numFmtId="0" fontId="20" fillId="24" borderId="1" xfId="0" applyFont="1" applyFill="1" applyBorder="1" applyAlignment="1">
      <alignment vertical="center" wrapText="1"/>
    </xf>
    <xf numFmtId="0" fontId="20" fillId="24" borderId="1" xfId="0" applyFont="1" applyFill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0" fillId="25" borderId="1" xfId="0" applyFont="1" applyFill="1" applyBorder="1"/>
    <xf numFmtId="0" fontId="20" fillId="25" borderId="1" xfId="0" applyFont="1" applyFill="1" applyBorder="1" applyAlignment="1">
      <alignment horizontal="center" vertical="center"/>
    </xf>
    <xf numFmtId="0" fontId="21" fillId="25" borderId="1" xfId="0" applyFont="1" applyFill="1" applyBorder="1"/>
    <xf numFmtId="0" fontId="20" fillId="25" borderId="1" xfId="0" applyFont="1" applyFill="1" applyBorder="1" applyAlignment="1">
      <alignment horizontal="center"/>
    </xf>
    <xf numFmtId="0" fontId="20" fillId="25" borderId="9" xfId="0" applyFont="1" applyFill="1" applyBorder="1"/>
    <xf numFmtId="0" fontId="20" fillId="0" borderId="0" xfId="0" applyFont="1" applyFill="1" applyBorder="1"/>
    <xf numFmtId="0" fontId="23" fillId="25" borderId="1" xfId="0" applyFont="1" applyFill="1" applyBorder="1"/>
    <xf numFmtId="0" fontId="23" fillId="25" borderId="1" xfId="0" applyFont="1" applyFill="1" applyBorder="1" applyAlignment="1">
      <alignment horizontal="center" vertical="center"/>
    </xf>
    <xf numFmtId="0" fontId="23" fillId="25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5" borderId="0" xfId="0" applyFont="1" applyFill="1" applyBorder="1"/>
    <xf numFmtId="0" fontId="19" fillId="5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27" fillId="0" borderId="0" xfId="0" applyFont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wrapText="1"/>
    </xf>
    <xf numFmtId="0" fontId="20" fillId="7" borderId="0" xfId="0" applyFont="1" applyFill="1" applyBorder="1"/>
    <xf numFmtId="0" fontId="20" fillId="25" borderId="0" xfId="0" applyFont="1" applyFill="1" applyBorder="1"/>
    <xf numFmtId="0" fontId="20" fillId="10" borderId="0" xfId="0" applyFont="1" applyFill="1" applyBorder="1"/>
    <xf numFmtId="0" fontId="19" fillId="3" borderId="0" xfId="0" applyFont="1" applyFill="1" applyBorder="1" applyAlignment="1">
      <alignment horizontal="center" vertical="center"/>
    </xf>
    <xf numFmtId="0" fontId="46" fillId="0" borderId="9" xfId="0" applyFont="1" applyFill="1" applyBorder="1"/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 vertical="center"/>
    </xf>
    <xf numFmtId="14" fontId="22" fillId="0" borderId="1" xfId="0" applyNumberFormat="1" applyFont="1" applyBorder="1"/>
    <xf numFmtId="0" fontId="19" fillId="0" borderId="0" xfId="0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Fill="1" applyAlignment="1"/>
    <xf numFmtId="0" fontId="23" fillId="0" borderId="0" xfId="0" applyFont="1" applyFill="1"/>
    <xf numFmtId="0" fontId="23" fillId="0" borderId="1" xfId="0" applyFont="1" applyFill="1" applyBorder="1" applyAlignment="1">
      <alignment horizontal="left"/>
    </xf>
    <xf numFmtId="0" fontId="23" fillId="0" borderId="1" xfId="0" applyFont="1" applyBorder="1"/>
    <xf numFmtId="0" fontId="23" fillId="0" borderId="1" xfId="0" applyFont="1" applyFill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4" fontId="24" fillId="0" borderId="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23" fillId="5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44" fillId="0" borderId="1" xfId="0" applyFont="1" applyBorder="1"/>
    <xf numFmtId="0" fontId="20" fillId="5" borderId="1" xfId="0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/>
    </xf>
    <xf numFmtId="0" fontId="32" fillId="0" borderId="1" xfId="0" applyFont="1" applyFill="1" applyBorder="1" applyAlignment="1"/>
    <xf numFmtId="0" fontId="44" fillId="5" borderId="1" xfId="0" applyFont="1" applyFill="1" applyBorder="1" applyAlignment="1">
      <alignment horizontal="center"/>
    </xf>
    <xf numFmtId="3" fontId="20" fillId="0" borderId="1" xfId="0" applyNumberFormat="1" applyFont="1" applyBorder="1" applyAlignment="1">
      <alignment horizontal="right" vertical="center" wrapText="1"/>
    </xf>
    <xf numFmtId="0" fontId="54" fillId="5" borderId="1" xfId="0" applyFont="1" applyFill="1" applyBorder="1" applyAlignment="1"/>
    <xf numFmtId="0" fontId="54" fillId="0" borderId="1" xfId="0" applyFont="1" applyFill="1" applyBorder="1" applyAlignment="1"/>
    <xf numFmtId="0" fontId="21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6" fontId="21" fillId="5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57" fillId="0" borderId="0" xfId="0" applyFont="1" applyBorder="1" applyAlignment="1">
      <alignment horizontal="left" wrapText="1"/>
    </xf>
    <xf numFmtId="0" fontId="57" fillId="0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4" fontId="24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wrapText="1"/>
    </xf>
    <xf numFmtId="0" fontId="24" fillId="5" borderId="0" xfId="0" applyFont="1" applyFill="1" applyAlignment="1">
      <alignment horizontal="center" vertical="center"/>
    </xf>
    <xf numFmtId="14" fontId="24" fillId="5" borderId="0" xfId="0" applyNumberFormat="1" applyFont="1" applyFill="1" applyAlignment="1">
      <alignment horizontal="center" vertical="center"/>
    </xf>
    <xf numFmtId="0" fontId="26" fillId="5" borderId="1" xfId="0" applyFont="1" applyFill="1" applyBorder="1" applyAlignment="1">
      <alignment horizontal="left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left"/>
    </xf>
    <xf numFmtId="0" fontId="28" fillId="5" borderId="1" xfId="0" applyFont="1" applyFill="1" applyBorder="1" applyAlignment="1"/>
    <xf numFmtId="0" fontId="31" fillId="0" borderId="1" xfId="0" applyFont="1" applyBorder="1" applyAlignment="1"/>
    <xf numFmtId="0" fontId="31" fillId="0" borderId="1" xfId="0" applyFont="1" applyFill="1" applyBorder="1" applyAlignment="1"/>
    <xf numFmtId="0" fontId="44" fillId="5" borderId="1" xfId="0" applyFont="1" applyFill="1" applyBorder="1" applyAlignment="1">
      <alignment horizontal="left"/>
    </xf>
    <xf numFmtId="0" fontId="31" fillId="5" borderId="1" xfId="0" applyFont="1" applyFill="1" applyBorder="1"/>
    <xf numFmtId="0" fontId="20" fillId="5" borderId="9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left"/>
    </xf>
    <xf numFmtId="14" fontId="22" fillId="5" borderId="9" xfId="0" applyNumberFormat="1" applyFont="1" applyFill="1" applyBorder="1"/>
    <xf numFmtId="14" fontId="22" fillId="5" borderId="0" xfId="0" applyNumberFormat="1" applyFont="1" applyFill="1"/>
    <xf numFmtId="0" fontId="26" fillId="0" borderId="0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center"/>
    </xf>
    <xf numFmtId="166" fontId="21" fillId="0" borderId="11" xfId="0" applyNumberFormat="1" applyFont="1" applyBorder="1" applyAlignment="1">
      <alignment horizontal="center"/>
    </xf>
    <xf numFmtId="0" fontId="26" fillId="0" borderId="1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0" xfId="0" applyFont="1" applyFill="1"/>
    <xf numFmtId="0" fontId="23" fillId="5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 wrapText="1"/>
    </xf>
    <xf numFmtId="0" fontId="42" fillId="0" borderId="0" xfId="0" applyFont="1" applyFill="1" applyBorder="1" applyAlignment="1">
      <alignment horizontal="center"/>
    </xf>
    <xf numFmtId="0" fontId="59" fillId="0" borderId="16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59" fillId="0" borderId="18" xfId="0" applyFont="1" applyBorder="1" applyAlignment="1">
      <alignment horizontal="center" vertical="center" wrapText="1"/>
    </xf>
    <xf numFmtId="0" fontId="58" fillId="0" borderId="1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58" fillId="5" borderId="1" xfId="0" applyFont="1" applyFill="1" applyBorder="1" applyAlignment="1"/>
    <xf numFmtId="0" fontId="58" fillId="0" borderId="1" xfId="0" applyFont="1" applyBorder="1" applyAlignment="1"/>
    <xf numFmtId="0" fontId="55" fillId="0" borderId="1" xfId="0" applyFont="1" applyBorder="1" applyAlignment="1"/>
    <xf numFmtId="0" fontId="31" fillId="5" borderId="1" xfId="0" applyFont="1" applyFill="1" applyBorder="1" applyAlignment="1"/>
    <xf numFmtId="0" fontId="28" fillId="0" borderId="1" xfId="0" applyFont="1" applyBorder="1" applyAlignment="1">
      <alignment vertical="center" wrapText="1"/>
    </xf>
    <xf numFmtId="0" fontId="28" fillId="5" borderId="1" xfId="0" applyFont="1" applyFill="1" applyBorder="1" applyAlignment="1">
      <alignment wrapText="1"/>
    </xf>
    <xf numFmtId="0" fontId="56" fillId="0" borderId="1" xfId="0" applyFont="1" applyFill="1" applyBorder="1" applyAlignment="1"/>
    <xf numFmtId="0" fontId="58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45" fillId="5" borderId="1" xfId="0" applyFont="1" applyFill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/>
    <xf numFmtId="0" fontId="19" fillId="5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left"/>
    </xf>
    <xf numFmtId="0" fontId="35" fillId="5" borderId="1" xfId="0" applyFont="1" applyFill="1" applyBorder="1" applyAlignment="1">
      <alignment horizontal="left"/>
    </xf>
    <xf numFmtId="0" fontId="35" fillId="5" borderId="1" xfId="0" applyFont="1" applyFill="1" applyBorder="1" applyAlignment="1">
      <alignment horizontal="left" wrapText="1"/>
    </xf>
    <xf numFmtId="49" fontId="20" fillId="0" borderId="1" xfId="146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wrapText="1"/>
    </xf>
    <xf numFmtId="0" fontId="26" fillId="0" borderId="11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6" fillId="0" borderId="2" xfId="0" applyFont="1" applyFill="1" applyBorder="1" applyAlignment="1"/>
    <xf numFmtId="0" fontId="19" fillId="0" borderId="3" xfId="0" applyFont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6" fillId="0" borderId="3" xfId="0" applyFont="1" applyFill="1" applyBorder="1" applyAlignment="1"/>
    <xf numFmtId="0" fontId="19" fillId="0" borderId="2" xfId="0" applyFont="1" applyBorder="1" applyAlignment="1">
      <alignment horizontal="center" vertical="center"/>
    </xf>
    <xf numFmtId="0" fontId="59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0" fontId="20" fillId="5" borderId="2" xfId="0" applyFont="1" applyFill="1" applyBorder="1"/>
    <xf numFmtId="0" fontId="20" fillId="5" borderId="3" xfId="0" applyFont="1" applyFill="1" applyBorder="1"/>
    <xf numFmtId="14" fontId="22" fillId="5" borderId="14" xfId="0" applyNumberFormat="1" applyFont="1" applyFill="1" applyBorder="1"/>
    <xf numFmtId="0" fontId="20" fillId="5" borderId="0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2" fillId="0" borderId="1" xfId="0" applyFont="1" applyFill="1" applyBorder="1" applyAlignment="1"/>
    <xf numFmtId="0" fontId="42" fillId="5" borderId="1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4" borderId="2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59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right"/>
    </xf>
    <xf numFmtId="0" fontId="20" fillId="0" borderId="2" xfId="0" applyFont="1" applyFill="1" applyBorder="1"/>
    <xf numFmtId="0" fontId="20" fillId="0" borderId="3" xfId="0" applyFont="1" applyBorder="1" applyAlignment="1">
      <alignment horizontal="center"/>
    </xf>
    <xf numFmtId="0" fontId="21" fillId="0" borderId="1" xfId="0" applyFont="1" applyFill="1" applyBorder="1"/>
    <xf numFmtId="0" fontId="20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center"/>
    </xf>
    <xf numFmtId="0" fontId="61" fillId="0" borderId="0" xfId="0" applyFont="1" applyBorder="1" applyAlignment="1">
      <alignment horizontal="left" wrapText="1"/>
    </xf>
    <xf numFmtId="0" fontId="35" fillId="0" borderId="1" xfId="0" applyFont="1" applyFill="1" applyBorder="1" applyAlignment="1">
      <alignment wrapText="1"/>
    </xf>
    <xf numFmtId="0" fontId="23" fillId="5" borderId="1" xfId="0" applyFont="1" applyFill="1" applyBorder="1" applyAlignment="1">
      <alignment horizontal="left" wrapText="1"/>
    </xf>
    <xf numFmtId="0" fontId="26" fillId="5" borderId="0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0" fillId="5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1" xfId="0" applyFont="1" applyFill="1" applyBorder="1" applyAlignment="1">
      <alignment horizontal="left" vertical="center"/>
    </xf>
    <xf numFmtId="0" fontId="20" fillId="0" borderId="3" xfId="0" applyFont="1" applyFill="1" applyBorder="1"/>
    <xf numFmtId="0" fontId="26" fillId="0" borderId="0" xfId="0" applyFont="1" applyFill="1" applyAlignment="1">
      <alignment horizontal="center" vertical="center"/>
    </xf>
    <xf numFmtId="14" fontId="22" fillId="0" borderId="0" xfId="0" applyNumberFormat="1" applyFont="1" applyFill="1"/>
    <xf numFmtId="0" fontId="44" fillId="0" borderId="1" xfId="0" applyFont="1" applyFill="1" applyBorder="1" applyAlignment="1">
      <alignment horizontal="left" wrapText="1"/>
    </xf>
    <xf numFmtId="0" fontId="44" fillId="0" borderId="19" xfId="0" applyFont="1" applyFill="1" applyBorder="1" applyAlignment="1">
      <alignment horizontal="left" wrapText="1"/>
    </xf>
    <xf numFmtId="0" fontId="44" fillId="0" borderId="1" xfId="0" applyFont="1" applyFill="1" applyBorder="1" applyAlignment="1">
      <alignment wrapText="1"/>
    </xf>
    <xf numFmtId="0" fontId="44" fillId="4" borderId="20" xfId="0" applyFont="1" applyFill="1" applyBorder="1" applyAlignment="1">
      <alignment vertical="center" wrapText="1"/>
    </xf>
    <xf numFmtId="0" fontId="44" fillId="0" borderId="1" xfId="0" applyFont="1" applyFill="1" applyBorder="1"/>
    <xf numFmtId="0" fontId="44" fillId="5" borderId="2" xfId="0" applyFont="1" applyFill="1" applyBorder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8" fillId="0" borderId="3" xfId="0" applyFont="1" applyFill="1" applyBorder="1" applyAlignment="1"/>
    <xf numFmtId="0" fontId="42" fillId="0" borderId="1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44" fillId="0" borderId="0" xfId="0" applyFont="1" applyBorder="1"/>
    <xf numFmtId="0" fontId="44" fillId="0" borderId="0" xfId="0" applyFont="1" applyBorder="1" applyAlignment="1">
      <alignment horizontal="center" vertical="center"/>
    </xf>
    <xf numFmtId="0" fontId="26" fillId="0" borderId="5" xfId="0" applyFont="1" applyFill="1" applyBorder="1" applyAlignment="1"/>
    <xf numFmtId="0" fontId="20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44" fillId="0" borderId="1" xfId="0" applyFont="1" applyBorder="1"/>
    <xf numFmtId="0" fontId="23" fillId="0" borderId="1" xfId="0" applyFont="1" applyBorder="1"/>
    <xf numFmtId="0" fontId="21" fillId="0" borderId="1" xfId="0" applyFont="1" applyBorder="1"/>
    <xf numFmtId="0" fontId="20" fillId="0" borderId="9" xfId="0" applyFont="1" applyBorder="1"/>
    <xf numFmtId="0" fontId="20" fillId="0" borderId="2" xfId="0" applyFont="1" applyBorder="1"/>
    <xf numFmtId="0" fontId="20" fillId="0" borderId="1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/>
    <xf numFmtId="0" fontId="20" fillId="5" borderId="0" xfId="0" applyFont="1" applyFill="1"/>
    <xf numFmtId="0" fontId="20" fillId="5" borderId="1" xfId="0" applyFont="1" applyFill="1" applyBorder="1" applyAlignment="1">
      <alignment horizontal="center"/>
    </xf>
    <xf numFmtId="0" fontId="20" fillId="0" borderId="0" xfId="0" applyFont="1"/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5" borderId="11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4" fillId="0" borderId="15" xfId="0" applyFont="1" applyBorder="1"/>
    <xf numFmtId="0" fontId="45" fillId="0" borderId="9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9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left" vertical="center"/>
    </xf>
    <xf numFmtId="0" fontId="20" fillId="0" borderId="22" xfId="0" applyFont="1" applyBorder="1"/>
    <xf numFmtId="0" fontId="23" fillId="0" borderId="1" xfId="0" applyFont="1" applyFill="1" applyBorder="1" applyAlignment="1">
      <alignment horizontal="left" vertical="center"/>
    </xf>
    <xf numFmtId="0" fontId="44" fillId="4" borderId="2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42" fillId="0" borderId="3" xfId="0" applyFont="1" applyFill="1" applyBorder="1" applyAlignment="1"/>
    <xf numFmtId="0" fontId="23" fillId="0" borderId="23" xfId="0" applyFont="1" applyFill="1" applyBorder="1" applyAlignment="1">
      <alignment horizontal="left" wrapText="1"/>
    </xf>
    <xf numFmtId="0" fontId="20" fillId="0" borderId="23" xfId="0" applyFont="1" applyFill="1" applyBorder="1" applyAlignment="1">
      <alignment horizontal="left" wrapText="1"/>
    </xf>
    <xf numFmtId="0" fontId="35" fillId="0" borderId="1" xfId="0" applyFont="1" applyBorder="1" applyAlignment="1">
      <alignment vertical="center"/>
    </xf>
    <xf numFmtId="0" fontId="68" fillId="0" borderId="0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65" fillId="0" borderId="1" xfId="0" applyFont="1" applyFill="1" applyBorder="1" applyAlignment="1"/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14" fontId="44" fillId="0" borderId="0" xfId="0" applyNumberFormat="1" applyFont="1"/>
    <xf numFmtId="0" fontId="44" fillId="0" borderId="0" xfId="0" applyFont="1" applyAlignment="1">
      <alignment horizontal="left" vertical="center"/>
    </xf>
    <xf numFmtId="14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69" fillId="0" borderId="0" xfId="0" applyFont="1" applyFill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69" fillId="0" borderId="0" xfId="0" applyFont="1" applyBorder="1" applyAlignment="1">
      <alignment horizontal="left" wrapText="1"/>
    </xf>
    <xf numFmtId="0" fontId="23" fillId="0" borderId="11" xfId="0" applyFont="1" applyFill="1" applyBorder="1" applyAlignment="1">
      <alignment wrapText="1"/>
    </xf>
    <xf numFmtId="0" fontId="19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14" fontId="24" fillId="6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23" fillId="6" borderId="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/>
    </xf>
    <xf numFmtId="0" fontId="59" fillId="0" borderId="1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55" fillId="0" borderId="1" xfId="0" applyFont="1" applyFill="1" applyBorder="1" applyAlignment="1"/>
    <xf numFmtId="0" fontId="55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70" fillId="0" borderId="2" xfId="0" applyFont="1" applyFill="1" applyBorder="1" applyAlignment="1">
      <alignment horizontal="center"/>
    </xf>
    <xf numFmtId="0" fontId="70" fillId="0" borderId="5" xfId="0" applyFont="1" applyFill="1" applyBorder="1" applyAlignment="1">
      <alignment horizontal="center"/>
    </xf>
    <xf numFmtId="0" fontId="70" fillId="0" borderId="3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6" fillId="0" borderId="10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61" fillId="0" borderId="2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42" fillId="5" borderId="5" xfId="0" applyFont="1" applyFill="1" applyBorder="1" applyAlignment="1">
      <alignment horizontal="center"/>
    </xf>
    <xf numFmtId="0" fontId="42" fillId="5" borderId="3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58" fillId="5" borderId="2" xfId="0" applyFont="1" applyFill="1" applyBorder="1" applyAlignment="1">
      <alignment horizontal="center" wrapText="1"/>
    </xf>
    <xf numFmtId="0" fontId="58" fillId="5" borderId="5" xfId="0" applyFont="1" applyFill="1" applyBorder="1" applyAlignment="1">
      <alignment horizontal="center" wrapText="1"/>
    </xf>
    <xf numFmtId="0" fontId="58" fillId="5" borderId="3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58" fillId="5" borderId="2" xfId="0" applyFont="1" applyFill="1" applyBorder="1" applyAlignment="1">
      <alignment horizontal="center"/>
    </xf>
    <xf numFmtId="0" fontId="58" fillId="5" borderId="5" xfId="0" applyFont="1" applyFill="1" applyBorder="1" applyAlignment="1">
      <alignment horizontal="center"/>
    </xf>
    <xf numFmtId="0" fontId="58" fillId="5" borderId="3" xfId="0" applyFont="1" applyFill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0" fontId="20" fillId="0" borderId="7" xfId="0" applyFont="1" applyFill="1" applyBorder="1" applyAlignment="1">
      <alignment horizontal="center" vertical="top" wrapText="1"/>
    </xf>
    <xf numFmtId="0" fontId="62" fillId="5" borderId="2" xfId="0" applyFont="1" applyFill="1" applyBorder="1" applyAlignment="1">
      <alignment horizontal="center"/>
    </xf>
    <xf numFmtId="0" fontId="62" fillId="5" borderId="5" xfId="0" applyFont="1" applyFill="1" applyBorder="1" applyAlignment="1">
      <alignment horizontal="center"/>
    </xf>
    <xf numFmtId="0" fontId="62" fillId="5" borderId="3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58" fillId="0" borderId="2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19" fillId="5" borderId="0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/>
    </xf>
    <xf numFmtId="0" fontId="63" fillId="0" borderId="5" xfId="0" applyFont="1" applyFill="1" applyBorder="1" applyAlignment="1">
      <alignment horizontal="center"/>
    </xf>
    <xf numFmtId="0" fontId="63" fillId="0" borderId="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65" fillId="0" borderId="2" xfId="0" applyFont="1" applyFill="1" applyBorder="1" applyAlignment="1">
      <alignment horizontal="center"/>
    </xf>
    <xf numFmtId="0" fontId="65" fillId="0" borderId="5" xfId="0" applyFont="1" applyFill="1" applyBorder="1" applyAlignment="1">
      <alignment horizontal="center"/>
    </xf>
    <xf numFmtId="0" fontId="65" fillId="0" borderId="3" xfId="0" applyFont="1" applyFill="1" applyBorder="1" applyAlignment="1">
      <alignment horizontal="center"/>
    </xf>
    <xf numFmtId="0" fontId="61" fillId="0" borderId="7" xfId="0" applyFont="1" applyBorder="1" applyAlignment="1">
      <alignment horizontal="center" wrapText="1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61" fillId="0" borderId="7" xfId="0" applyFont="1" applyBorder="1" applyAlignment="1">
      <alignment horizontal="left" wrapText="1"/>
    </xf>
    <xf numFmtId="0" fontId="25" fillId="6" borderId="0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67" fillId="5" borderId="2" xfId="0" applyFont="1" applyFill="1" applyBorder="1" applyAlignment="1">
      <alignment horizontal="center"/>
    </xf>
    <xf numFmtId="0" fontId="67" fillId="5" borderId="5" xfId="0" applyFont="1" applyFill="1" applyBorder="1" applyAlignment="1">
      <alignment horizontal="center"/>
    </xf>
    <xf numFmtId="0" fontId="67" fillId="5" borderId="3" xfId="0" applyFont="1" applyFill="1" applyBorder="1" applyAlignment="1">
      <alignment horizontal="center"/>
    </xf>
    <xf numFmtId="0" fontId="42" fillId="5" borderId="22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1" fillId="0" borderId="3" xfId="0" applyFont="1" applyFill="1" applyBorder="1" applyAlignment="1">
      <alignment horizontal="center"/>
    </xf>
    <xf numFmtId="0" fontId="55" fillId="0" borderId="2" xfId="0" applyFont="1" applyFill="1" applyBorder="1" applyAlignment="1">
      <alignment horizontal="center"/>
    </xf>
    <xf numFmtId="0" fontId="55" fillId="0" borderId="5" xfId="0" applyFont="1" applyFill="1" applyBorder="1" applyAlignment="1">
      <alignment horizontal="center"/>
    </xf>
    <xf numFmtId="0" fontId="55" fillId="0" borderId="3" xfId="0" applyFont="1" applyFill="1" applyBorder="1" applyAlignment="1">
      <alignment horizontal="center"/>
    </xf>
    <xf numFmtId="0" fontId="62" fillId="0" borderId="2" xfId="0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2" fillId="0" borderId="3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center" wrapText="1"/>
    </xf>
    <xf numFmtId="0" fontId="35" fillId="5" borderId="5" xfId="0" applyFont="1" applyFill="1" applyBorder="1" applyAlignment="1">
      <alignment horizontal="center" wrapText="1"/>
    </xf>
    <xf numFmtId="0" fontId="35" fillId="5" borderId="3" xfId="0" applyFont="1" applyFill="1" applyBorder="1" applyAlignment="1">
      <alignment horizontal="center" wrapText="1"/>
    </xf>
    <xf numFmtId="0" fontId="60" fillId="0" borderId="2" xfId="0" applyFont="1" applyFill="1" applyBorder="1" applyAlignment="1">
      <alignment horizontal="center"/>
    </xf>
    <xf numFmtId="0" fontId="60" fillId="0" borderId="5" xfId="0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58" fillId="0" borderId="2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45" fillId="25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54" fillId="7" borderId="2" xfId="0" applyFont="1" applyFill="1" applyBorder="1" applyAlignment="1">
      <alignment horizontal="center"/>
    </xf>
    <xf numFmtId="0" fontId="54" fillId="7" borderId="5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32" fillId="25" borderId="2" xfId="0" applyFont="1" applyFill="1" applyBorder="1" applyAlignment="1">
      <alignment horizontal="center"/>
    </xf>
    <xf numFmtId="0" fontId="32" fillId="25" borderId="5" xfId="0" applyFont="1" applyFill="1" applyBorder="1" applyAlignment="1">
      <alignment horizontal="center"/>
    </xf>
    <xf numFmtId="0" fontId="23" fillId="25" borderId="2" xfId="0" applyFont="1" applyFill="1" applyBorder="1" applyAlignment="1">
      <alignment horizontal="center"/>
    </xf>
    <xf numFmtId="0" fontId="23" fillId="25" borderId="5" xfId="0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43" fillId="0" borderId="5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top" wrapText="1"/>
    </xf>
  </cellXfs>
  <cellStyles count="758">
    <cellStyle name="20% — акцент1" xfId="10" xr:uid="{00000000-0005-0000-0000-000000000000}"/>
    <cellStyle name="20% — акцент2" xfId="11" xr:uid="{00000000-0005-0000-0000-000001000000}"/>
    <cellStyle name="20% — акцент3" xfId="12" xr:uid="{00000000-0005-0000-0000-000002000000}"/>
    <cellStyle name="20% — акцент4" xfId="13" xr:uid="{00000000-0005-0000-0000-000003000000}"/>
    <cellStyle name="20% — акцент5" xfId="14" xr:uid="{00000000-0005-0000-0000-000004000000}"/>
    <cellStyle name="20% — акцент6" xfId="15" xr:uid="{00000000-0005-0000-0000-000005000000}"/>
    <cellStyle name="40% — акцент1" xfId="16" xr:uid="{00000000-0005-0000-0000-000006000000}"/>
    <cellStyle name="40% — акцент2" xfId="17" xr:uid="{00000000-0005-0000-0000-000007000000}"/>
    <cellStyle name="40% — акцент3" xfId="18" xr:uid="{00000000-0005-0000-0000-000008000000}"/>
    <cellStyle name="40% — акцент4" xfId="19" xr:uid="{00000000-0005-0000-0000-000009000000}"/>
    <cellStyle name="40% — акцент5" xfId="20" xr:uid="{00000000-0005-0000-0000-00000A000000}"/>
    <cellStyle name="40% — акцент6" xfId="21" xr:uid="{00000000-0005-0000-0000-00000B000000}"/>
    <cellStyle name="60% — акцент1" xfId="22" xr:uid="{00000000-0005-0000-0000-00000C000000}"/>
    <cellStyle name="60% — акцент2" xfId="23" xr:uid="{00000000-0005-0000-0000-00000D000000}"/>
    <cellStyle name="60% — акцент3" xfId="24" xr:uid="{00000000-0005-0000-0000-00000E000000}"/>
    <cellStyle name="60% — акцент4" xfId="25" xr:uid="{00000000-0005-0000-0000-00000F000000}"/>
    <cellStyle name="60% — акцент5" xfId="26" xr:uid="{00000000-0005-0000-0000-000010000000}"/>
    <cellStyle name="60% — акцент6" xfId="27" xr:uid="{00000000-0005-0000-0000-000011000000}"/>
    <cellStyle name="Гиперссылка 2" xfId="6" xr:uid="{00000000-0005-0000-0000-000012000000}"/>
    <cellStyle name="Гиперссылка 2 2" xfId="7" xr:uid="{00000000-0005-0000-0000-000013000000}"/>
    <cellStyle name="Гиперссылка 3" xfId="29" xr:uid="{00000000-0005-0000-0000-000014000000}"/>
    <cellStyle name="Обычный" xfId="0" builtinId="0"/>
    <cellStyle name="Обычный 2" xfId="4" xr:uid="{00000000-0005-0000-0000-000016000000}"/>
    <cellStyle name="Обычный 2 10" xfId="126" xr:uid="{00000000-0005-0000-0000-000017000000}"/>
    <cellStyle name="Обычный 2 10 2" xfId="248" xr:uid="{00000000-0005-0000-0000-000018000000}"/>
    <cellStyle name="Обычный 2 10 2 2" xfId="492" xr:uid="{00000000-0005-0000-0000-000019000000}"/>
    <cellStyle name="Обычный 2 10 2 3" xfId="736" xr:uid="{00000000-0005-0000-0000-00001A000000}"/>
    <cellStyle name="Обычный 2 10 3" xfId="370" xr:uid="{00000000-0005-0000-0000-00001B000000}"/>
    <cellStyle name="Обычный 2 10 4" xfId="614" xr:uid="{00000000-0005-0000-0000-00001C000000}"/>
    <cellStyle name="Обычный 2 11" xfId="135" xr:uid="{00000000-0005-0000-0000-00001D000000}"/>
    <cellStyle name="Обычный 2 11 2" xfId="257" xr:uid="{00000000-0005-0000-0000-00001E000000}"/>
    <cellStyle name="Обычный 2 11 2 2" xfId="501" xr:uid="{00000000-0005-0000-0000-00001F000000}"/>
    <cellStyle name="Обычный 2 11 2 3" xfId="745" xr:uid="{00000000-0005-0000-0000-000020000000}"/>
    <cellStyle name="Обычный 2 11 3" xfId="379" xr:uid="{00000000-0005-0000-0000-000021000000}"/>
    <cellStyle name="Обычный 2 11 4" xfId="623" xr:uid="{00000000-0005-0000-0000-000022000000}"/>
    <cellStyle name="Обычный 2 12" xfId="149" xr:uid="{00000000-0005-0000-0000-000023000000}"/>
    <cellStyle name="Обычный 2 12 2" xfId="393" xr:uid="{00000000-0005-0000-0000-000024000000}"/>
    <cellStyle name="Обычный 2 12 3" xfId="637" xr:uid="{00000000-0005-0000-0000-000025000000}"/>
    <cellStyle name="Обычный 2 13" xfId="271" xr:uid="{00000000-0005-0000-0000-000026000000}"/>
    <cellStyle name="Обычный 2 14" xfId="515" xr:uid="{00000000-0005-0000-0000-000027000000}"/>
    <cellStyle name="Обычный 2 2" xfId="8" xr:uid="{00000000-0005-0000-0000-000028000000}"/>
    <cellStyle name="Обычный 2 3" xfId="32" xr:uid="{00000000-0005-0000-0000-000029000000}"/>
    <cellStyle name="Обычный 2 3 10" xfId="154" xr:uid="{00000000-0005-0000-0000-00002A000000}"/>
    <cellStyle name="Обычный 2 3 10 2" xfId="398" xr:uid="{00000000-0005-0000-0000-00002B000000}"/>
    <cellStyle name="Обычный 2 3 10 3" xfId="642" xr:uid="{00000000-0005-0000-0000-00002C000000}"/>
    <cellStyle name="Обычный 2 3 11" xfId="276" xr:uid="{00000000-0005-0000-0000-00002D000000}"/>
    <cellStyle name="Обычный 2 3 12" xfId="520" xr:uid="{00000000-0005-0000-0000-00002E000000}"/>
    <cellStyle name="Обычный 2 3 2" xfId="41" xr:uid="{00000000-0005-0000-0000-00002F000000}"/>
    <cellStyle name="Обычный 2 3 2 2" xfId="86" xr:uid="{00000000-0005-0000-0000-000030000000}"/>
    <cellStyle name="Обычный 2 3 2 2 2" xfId="208" xr:uid="{00000000-0005-0000-0000-000031000000}"/>
    <cellStyle name="Обычный 2 3 2 2 2 2" xfId="452" xr:uid="{00000000-0005-0000-0000-000032000000}"/>
    <cellStyle name="Обычный 2 3 2 2 2 3" xfId="696" xr:uid="{00000000-0005-0000-0000-000033000000}"/>
    <cellStyle name="Обычный 2 3 2 2 3" xfId="330" xr:uid="{00000000-0005-0000-0000-000034000000}"/>
    <cellStyle name="Обычный 2 3 2 2 4" xfId="574" xr:uid="{00000000-0005-0000-0000-000035000000}"/>
    <cellStyle name="Обычный 2 3 2 3" xfId="163" xr:uid="{00000000-0005-0000-0000-000036000000}"/>
    <cellStyle name="Обычный 2 3 2 3 2" xfId="407" xr:uid="{00000000-0005-0000-0000-000037000000}"/>
    <cellStyle name="Обычный 2 3 2 3 3" xfId="651" xr:uid="{00000000-0005-0000-0000-000038000000}"/>
    <cellStyle name="Обычный 2 3 2 4" xfId="285" xr:uid="{00000000-0005-0000-0000-000039000000}"/>
    <cellStyle name="Обычный 2 3 2 5" xfId="529" xr:uid="{00000000-0005-0000-0000-00003A000000}"/>
    <cellStyle name="Обычный 2 3 3" xfId="50" xr:uid="{00000000-0005-0000-0000-00003B000000}"/>
    <cellStyle name="Обычный 2 3 3 2" xfId="95" xr:uid="{00000000-0005-0000-0000-00003C000000}"/>
    <cellStyle name="Обычный 2 3 3 2 2" xfId="217" xr:uid="{00000000-0005-0000-0000-00003D000000}"/>
    <cellStyle name="Обычный 2 3 3 2 2 2" xfId="461" xr:uid="{00000000-0005-0000-0000-00003E000000}"/>
    <cellStyle name="Обычный 2 3 3 2 2 3" xfId="705" xr:uid="{00000000-0005-0000-0000-00003F000000}"/>
    <cellStyle name="Обычный 2 3 3 2 3" xfId="339" xr:uid="{00000000-0005-0000-0000-000040000000}"/>
    <cellStyle name="Обычный 2 3 3 2 4" xfId="583" xr:uid="{00000000-0005-0000-0000-000041000000}"/>
    <cellStyle name="Обычный 2 3 3 3" xfId="172" xr:uid="{00000000-0005-0000-0000-000042000000}"/>
    <cellStyle name="Обычный 2 3 3 3 2" xfId="416" xr:uid="{00000000-0005-0000-0000-000043000000}"/>
    <cellStyle name="Обычный 2 3 3 3 3" xfId="660" xr:uid="{00000000-0005-0000-0000-000044000000}"/>
    <cellStyle name="Обычный 2 3 3 4" xfId="294" xr:uid="{00000000-0005-0000-0000-000045000000}"/>
    <cellStyle name="Обычный 2 3 3 5" xfId="538" xr:uid="{00000000-0005-0000-0000-000046000000}"/>
    <cellStyle name="Обычный 2 3 4" xfId="59" xr:uid="{00000000-0005-0000-0000-000047000000}"/>
    <cellStyle name="Обычный 2 3 4 2" xfId="104" xr:uid="{00000000-0005-0000-0000-000048000000}"/>
    <cellStyle name="Обычный 2 3 4 2 2" xfId="226" xr:uid="{00000000-0005-0000-0000-000049000000}"/>
    <cellStyle name="Обычный 2 3 4 2 2 2" xfId="470" xr:uid="{00000000-0005-0000-0000-00004A000000}"/>
    <cellStyle name="Обычный 2 3 4 2 2 3" xfId="714" xr:uid="{00000000-0005-0000-0000-00004B000000}"/>
    <cellStyle name="Обычный 2 3 4 2 3" xfId="348" xr:uid="{00000000-0005-0000-0000-00004C000000}"/>
    <cellStyle name="Обычный 2 3 4 2 4" xfId="592" xr:uid="{00000000-0005-0000-0000-00004D000000}"/>
    <cellStyle name="Обычный 2 3 4 3" xfId="146" xr:uid="{00000000-0005-0000-0000-00004E000000}"/>
    <cellStyle name="Обычный 2 3 4 3 2" xfId="268" xr:uid="{00000000-0005-0000-0000-00004F000000}"/>
    <cellStyle name="Обычный 2 3 4 3 2 2" xfId="512" xr:uid="{00000000-0005-0000-0000-000050000000}"/>
    <cellStyle name="Обычный 2 3 4 3 2 3" xfId="756" xr:uid="{00000000-0005-0000-0000-000051000000}"/>
    <cellStyle name="Обычный 2 3 4 3 3" xfId="390" xr:uid="{00000000-0005-0000-0000-000052000000}"/>
    <cellStyle name="Обычный 2 3 4 3 4" xfId="634" xr:uid="{00000000-0005-0000-0000-000053000000}"/>
    <cellStyle name="Обычный 2 3 4 4" xfId="181" xr:uid="{00000000-0005-0000-0000-000054000000}"/>
    <cellStyle name="Обычный 2 3 4 4 2" xfId="425" xr:uid="{00000000-0005-0000-0000-000055000000}"/>
    <cellStyle name="Обычный 2 3 4 4 3" xfId="669" xr:uid="{00000000-0005-0000-0000-000056000000}"/>
    <cellStyle name="Обычный 2 3 4 5" xfId="303" xr:uid="{00000000-0005-0000-0000-000057000000}"/>
    <cellStyle name="Обычный 2 3 4 6" xfId="547" xr:uid="{00000000-0005-0000-0000-000058000000}"/>
    <cellStyle name="Обычный 2 3 5" xfId="68" xr:uid="{00000000-0005-0000-0000-000059000000}"/>
    <cellStyle name="Обычный 2 3 5 2" xfId="113" xr:uid="{00000000-0005-0000-0000-00005A000000}"/>
    <cellStyle name="Обычный 2 3 5 2 2" xfId="235" xr:uid="{00000000-0005-0000-0000-00005B000000}"/>
    <cellStyle name="Обычный 2 3 5 2 2 2" xfId="479" xr:uid="{00000000-0005-0000-0000-00005C000000}"/>
    <cellStyle name="Обычный 2 3 5 2 2 3" xfId="723" xr:uid="{00000000-0005-0000-0000-00005D000000}"/>
    <cellStyle name="Обычный 2 3 5 2 3" xfId="357" xr:uid="{00000000-0005-0000-0000-00005E000000}"/>
    <cellStyle name="Обычный 2 3 5 2 4" xfId="601" xr:uid="{00000000-0005-0000-0000-00005F000000}"/>
    <cellStyle name="Обычный 2 3 5 3" xfId="190" xr:uid="{00000000-0005-0000-0000-000060000000}"/>
    <cellStyle name="Обычный 2 3 5 3 2" xfId="434" xr:uid="{00000000-0005-0000-0000-000061000000}"/>
    <cellStyle name="Обычный 2 3 5 3 3" xfId="678" xr:uid="{00000000-0005-0000-0000-000062000000}"/>
    <cellStyle name="Обычный 2 3 5 4" xfId="312" xr:uid="{00000000-0005-0000-0000-000063000000}"/>
    <cellStyle name="Обычный 2 3 5 5" xfId="556" xr:uid="{00000000-0005-0000-0000-000064000000}"/>
    <cellStyle name="Обычный 2 3 6" xfId="77" xr:uid="{00000000-0005-0000-0000-000065000000}"/>
    <cellStyle name="Обычный 2 3 6 2" xfId="199" xr:uid="{00000000-0005-0000-0000-000066000000}"/>
    <cellStyle name="Обычный 2 3 6 2 2" xfId="443" xr:uid="{00000000-0005-0000-0000-000067000000}"/>
    <cellStyle name="Обычный 2 3 6 2 3" xfId="687" xr:uid="{00000000-0005-0000-0000-000068000000}"/>
    <cellStyle name="Обычный 2 3 6 3" xfId="321" xr:uid="{00000000-0005-0000-0000-000069000000}"/>
    <cellStyle name="Обычный 2 3 6 4" xfId="565" xr:uid="{00000000-0005-0000-0000-00006A000000}"/>
    <cellStyle name="Обычный 2 3 7" xfId="122" xr:uid="{00000000-0005-0000-0000-00006B000000}"/>
    <cellStyle name="Обычный 2 3 7 2" xfId="244" xr:uid="{00000000-0005-0000-0000-00006C000000}"/>
    <cellStyle name="Обычный 2 3 7 2 2" xfId="488" xr:uid="{00000000-0005-0000-0000-00006D000000}"/>
    <cellStyle name="Обычный 2 3 7 2 3" xfId="732" xr:uid="{00000000-0005-0000-0000-00006E000000}"/>
    <cellStyle name="Обычный 2 3 7 3" xfId="366" xr:uid="{00000000-0005-0000-0000-00006F000000}"/>
    <cellStyle name="Обычный 2 3 7 4" xfId="610" xr:uid="{00000000-0005-0000-0000-000070000000}"/>
    <cellStyle name="Обычный 2 3 8" xfId="131" xr:uid="{00000000-0005-0000-0000-000071000000}"/>
    <cellStyle name="Обычный 2 3 8 2" xfId="253" xr:uid="{00000000-0005-0000-0000-000072000000}"/>
    <cellStyle name="Обычный 2 3 8 2 2" xfId="497" xr:uid="{00000000-0005-0000-0000-000073000000}"/>
    <cellStyle name="Обычный 2 3 8 2 3" xfId="741" xr:uid="{00000000-0005-0000-0000-000074000000}"/>
    <cellStyle name="Обычный 2 3 8 3" xfId="375" xr:uid="{00000000-0005-0000-0000-000075000000}"/>
    <cellStyle name="Обычный 2 3 8 4" xfId="619" xr:uid="{00000000-0005-0000-0000-000076000000}"/>
    <cellStyle name="Обычный 2 3 9" xfId="140" xr:uid="{00000000-0005-0000-0000-000077000000}"/>
    <cellStyle name="Обычный 2 3 9 2" xfId="262" xr:uid="{00000000-0005-0000-0000-000078000000}"/>
    <cellStyle name="Обычный 2 3 9 2 2" xfId="506" xr:uid="{00000000-0005-0000-0000-000079000000}"/>
    <cellStyle name="Обычный 2 3 9 2 3" xfId="750" xr:uid="{00000000-0005-0000-0000-00007A000000}"/>
    <cellStyle name="Обычный 2 3 9 3" xfId="384" xr:uid="{00000000-0005-0000-0000-00007B000000}"/>
    <cellStyle name="Обычный 2 3 9 4" xfId="628" xr:uid="{00000000-0005-0000-0000-00007C000000}"/>
    <cellStyle name="Обычный 2 4" xfId="36" xr:uid="{00000000-0005-0000-0000-00007D000000}"/>
    <cellStyle name="Обычный 2 4 2" xfId="81" xr:uid="{00000000-0005-0000-0000-00007E000000}"/>
    <cellStyle name="Обычный 2 4 2 2" xfId="203" xr:uid="{00000000-0005-0000-0000-00007F000000}"/>
    <cellStyle name="Обычный 2 4 2 2 2" xfId="447" xr:uid="{00000000-0005-0000-0000-000080000000}"/>
    <cellStyle name="Обычный 2 4 2 2 3" xfId="691" xr:uid="{00000000-0005-0000-0000-000081000000}"/>
    <cellStyle name="Обычный 2 4 2 3" xfId="325" xr:uid="{00000000-0005-0000-0000-000082000000}"/>
    <cellStyle name="Обычный 2 4 2 4" xfId="569" xr:uid="{00000000-0005-0000-0000-000083000000}"/>
    <cellStyle name="Обычный 2 4 3" xfId="158" xr:uid="{00000000-0005-0000-0000-000084000000}"/>
    <cellStyle name="Обычный 2 4 3 2" xfId="402" xr:uid="{00000000-0005-0000-0000-000085000000}"/>
    <cellStyle name="Обычный 2 4 3 3" xfId="646" xr:uid="{00000000-0005-0000-0000-000086000000}"/>
    <cellStyle name="Обычный 2 4 4" xfId="280" xr:uid="{00000000-0005-0000-0000-000087000000}"/>
    <cellStyle name="Обычный 2 4 5" xfId="524" xr:uid="{00000000-0005-0000-0000-000088000000}"/>
    <cellStyle name="Обычный 2 5" xfId="45" xr:uid="{00000000-0005-0000-0000-000089000000}"/>
    <cellStyle name="Обычный 2 5 2" xfId="90" xr:uid="{00000000-0005-0000-0000-00008A000000}"/>
    <cellStyle name="Обычный 2 5 2 2" xfId="212" xr:uid="{00000000-0005-0000-0000-00008B000000}"/>
    <cellStyle name="Обычный 2 5 2 2 2" xfId="456" xr:uid="{00000000-0005-0000-0000-00008C000000}"/>
    <cellStyle name="Обычный 2 5 2 2 3" xfId="700" xr:uid="{00000000-0005-0000-0000-00008D000000}"/>
    <cellStyle name="Обычный 2 5 2 3" xfId="334" xr:uid="{00000000-0005-0000-0000-00008E000000}"/>
    <cellStyle name="Обычный 2 5 2 4" xfId="578" xr:uid="{00000000-0005-0000-0000-00008F000000}"/>
    <cellStyle name="Обычный 2 5 3" xfId="167" xr:uid="{00000000-0005-0000-0000-000090000000}"/>
    <cellStyle name="Обычный 2 5 3 2" xfId="411" xr:uid="{00000000-0005-0000-0000-000091000000}"/>
    <cellStyle name="Обычный 2 5 3 3" xfId="655" xr:uid="{00000000-0005-0000-0000-000092000000}"/>
    <cellStyle name="Обычный 2 5 4" xfId="289" xr:uid="{00000000-0005-0000-0000-000093000000}"/>
    <cellStyle name="Обычный 2 5 5" xfId="533" xr:uid="{00000000-0005-0000-0000-000094000000}"/>
    <cellStyle name="Обычный 2 6" xfId="54" xr:uid="{00000000-0005-0000-0000-000095000000}"/>
    <cellStyle name="Обычный 2 6 2" xfId="99" xr:uid="{00000000-0005-0000-0000-000096000000}"/>
    <cellStyle name="Обычный 2 6 2 2" xfId="221" xr:uid="{00000000-0005-0000-0000-000097000000}"/>
    <cellStyle name="Обычный 2 6 2 2 2" xfId="465" xr:uid="{00000000-0005-0000-0000-000098000000}"/>
    <cellStyle name="Обычный 2 6 2 2 3" xfId="709" xr:uid="{00000000-0005-0000-0000-000099000000}"/>
    <cellStyle name="Обычный 2 6 2 3" xfId="343" xr:uid="{00000000-0005-0000-0000-00009A000000}"/>
    <cellStyle name="Обычный 2 6 2 4" xfId="587" xr:uid="{00000000-0005-0000-0000-00009B000000}"/>
    <cellStyle name="Обычный 2 6 3" xfId="176" xr:uid="{00000000-0005-0000-0000-00009C000000}"/>
    <cellStyle name="Обычный 2 6 3 2" xfId="420" xr:uid="{00000000-0005-0000-0000-00009D000000}"/>
    <cellStyle name="Обычный 2 6 3 3" xfId="664" xr:uid="{00000000-0005-0000-0000-00009E000000}"/>
    <cellStyle name="Обычный 2 6 4" xfId="298" xr:uid="{00000000-0005-0000-0000-00009F000000}"/>
    <cellStyle name="Обычный 2 6 5" xfId="542" xr:uid="{00000000-0005-0000-0000-0000A0000000}"/>
    <cellStyle name="Обычный 2 7" xfId="63" xr:uid="{00000000-0005-0000-0000-0000A1000000}"/>
    <cellStyle name="Обычный 2 7 2" xfId="108" xr:uid="{00000000-0005-0000-0000-0000A2000000}"/>
    <cellStyle name="Обычный 2 7 2 2" xfId="230" xr:uid="{00000000-0005-0000-0000-0000A3000000}"/>
    <cellStyle name="Обычный 2 7 2 2 2" xfId="474" xr:uid="{00000000-0005-0000-0000-0000A4000000}"/>
    <cellStyle name="Обычный 2 7 2 2 3" xfId="718" xr:uid="{00000000-0005-0000-0000-0000A5000000}"/>
    <cellStyle name="Обычный 2 7 2 3" xfId="352" xr:uid="{00000000-0005-0000-0000-0000A6000000}"/>
    <cellStyle name="Обычный 2 7 2 4" xfId="596" xr:uid="{00000000-0005-0000-0000-0000A7000000}"/>
    <cellStyle name="Обычный 2 7 3" xfId="185" xr:uid="{00000000-0005-0000-0000-0000A8000000}"/>
    <cellStyle name="Обычный 2 7 3 2" xfId="429" xr:uid="{00000000-0005-0000-0000-0000A9000000}"/>
    <cellStyle name="Обычный 2 7 3 3" xfId="673" xr:uid="{00000000-0005-0000-0000-0000AA000000}"/>
    <cellStyle name="Обычный 2 7 4" xfId="307" xr:uid="{00000000-0005-0000-0000-0000AB000000}"/>
    <cellStyle name="Обычный 2 7 5" xfId="551" xr:uid="{00000000-0005-0000-0000-0000AC000000}"/>
    <cellStyle name="Обычный 2 8" xfId="72" xr:uid="{00000000-0005-0000-0000-0000AD000000}"/>
    <cellStyle name="Обычный 2 8 2" xfId="194" xr:uid="{00000000-0005-0000-0000-0000AE000000}"/>
    <cellStyle name="Обычный 2 8 2 2" xfId="438" xr:uid="{00000000-0005-0000-0000-0000AF000000}"/>
    <cellStyle name="Обычный 2 8 2 3" xfId="682" xr:uid="{00000000-0005-0000-0000-0000B0000000}"/>
    <cellStyle name="Обычный 2 8 3" xfId="316" xr:uid="{00000000-0005-0000-0000-0000B1000000}"/>
    <cellStyle name="Обычный 2 8 4" xfId="560" xr:uid="{00000000-0005-0000-0000-0000B2000000}"/>
    <cellStyle name="Обычный 2 9" xfId="117" xr:uid="{00000000-0005-0000-0000-0000B3000000}"/>
    <cellStyle name="Обычный 2 9 2" xfId="239" xr:uid="{00000000-0005-0000-0000-0000B4000000}"/>
    <cellStyle name="Обычный 2 9 2 2" xfId="483" xr:uid="{00000000-0005-0000-0000-0000B5000000}"/>
    <cellStyle name="Обычный 2 9 2 3" xfId="727" xr:uid="{00000000-0005-0000-0000-0000B6000000}"/>
    <cellStyle name="Обычный 2 9 3" xfId="361" xr:uid="{00000000-0005-0000-0000-0000B7000000}"/>
    <cellStyle name="Обычный 2 9 4" xfId="605" xr:uid="{00000000-0005-0000-0000-0000B8000000}"/>
    <cellStyle name="Обычный 3" xfId="5" xr:uid="{00000000-0005-0000-0000-0000B9000000}"/>
    <cellStyle name="Обычный 4" xfId="28" xr:uid="{00000000-0005-0000-0000-0000BA000000}"/>
    <cellStyle name="Обычный 4 10" xfId="137" xr:uid="{00000000-0005-0000-0000-0000BB000000}"/>
    <cellStyle name="Обычный 4 10 2" xfId="259" xr:uid="{00000000-0005-0000-0000-0000BC000000}"/>
    <cellStyle name="Обычный 4 10 2 2" xfId="503" xr:uid="{00000000-0005-0000-0000-0000BD000000}"/>
    <cellStyle name="Обычный 4 10 2 3" xfId="747" xr:uid="{00000000-0005-0000-0000-0000BE000000}"/>
    <cellStyle name="Обычный 4 10 3" xfId="381" xr:uid="{00000000-0005-0000-0000-0000BF000000}"/>
    <cellStyle name="Обычный 4 10 4" xfId="625" xr:uid="{00000000-0005-0000-0000-0000C0000000}"/>
    <cellStyle name="Обычный 4 11" xfId="151" xr:uid="{00000000-0005-0000-0000-0000C1000000}"/>
    <cellStyle name="Обычный 4 11 2" xfId="395" xr:uid="{00000000-0005-0000-0000-0000C2000000}"/>
    <cellStyle name="Обычный 4 11 3" xfId="639" xr:uid="{00000000-0005-0000-0000-0000C3000000}"/>
    <cellStyle name="Обычный 4 12" xfId="273" xr:uid="{00000000-0005-0000-0000-0000C4000000}"/>
    <cellStyle name="Обычный 4 13" xfId="517" xr:uid="{00000000-0005-0000-0000-0000C5000000}"/>
    <cellStyle name="Обычный 4 2" xfId="34" xr:uid="{00000000-0005-0000-0000-0000C6000000}"/>
    <cellStyle name="Обычный 4 2 10" xfId="156" xr:uid="{00000000-0005-0000-0000-0000C7000000}"/>
    <cellStyle name="Обычный 4 2 10 2" xfId="400" xr:uid="{00000000-0005-0000-0000-0000C8000000}"/>
    <cellStyle name="Обычный 4 2 10 3" xfId="644" xr:uid="{00000000-0005-0000-0000-0000C9000000}"/>
    <cellStyle name="Обычный 4 2 11" xfId="278" xr:uid="{00000000-0005-0000-0000-0000CA000000}"/>
    <cellStyle name="Обычный 4 2 12" xfId="522" xr:uid="{00000000-0005-0000-0000-0000CB000000}"/>
    <cellStyle name="Обычный 4 2 2" xfId="43" xr:uid="{00000000-0005-0000-0000-0000CC000000}"/>
    <cellStyle name="Обычный 4 2 2 2" xfId="88" xr:uid="{00000000-0005-0000-0000-0000CD000000}"/>
    <cellStyle name="Обычный 4 2 2 2 2" xfId="210" xr:uid="{00000000-0005-0000-0000-0000CE000000}"/>
    <cellStyle name="Обычный 4 2 2 2 2 2" xfId="454" xr:uid="{00000000-0005-0000-0000-0000CF000000}"/>
    <cellStyle name="Обычный 4 2 2 2 2 3" xfId="698" xr:uid="{00000000-0005-0000-0000-0000D0000000}"/>
    <cellStyle name="Обычный 4 2 2 2 3" xfId="332" xr:uid="{00000000-0005-0000-0000-0000D1000000}"/>
    <cellStyle name="Обычный 4 2 2 2 4" xfId="576" xr:uid="{00000000-0005-0000-0000-0000D2000000}"/>
    <cellStyle name="Обычный 4 2 2 3" xfId="165" xr:uid="{00000000-0005-0000-0000-0000D3000000}"/>
    <cellStyle name="Обычный 4 2 2 3 2" xfId="409" xr:uid="{00000000-0005-0000-0000-0000D4000000}"/>
    <cellStyle name="Обычный 4 2 2 3 3" xfId="653" xr:uid="{00000000-0005-0000-0000-0000D5000000}"/>
    <cellStyle name="Обычный 4 2 2 4" xfId="287" xr:uid="{00000000-0005-0000-0000-0000D6000000}"/>
    <cellStyle name="Обычный 4 2 2 5" xfId="531" xr:uid="{00000000-0005-0000-0000-0000D7000000}"/>
    <cellStyle name="Обычный 4 2 3" xfId="52" xr:uid="{00000000-0005-0000-0000-0000D8000000}"/>
    <cellStyle name="Обычный 4 2 3 2" xfId="97" xr:uid="{00000000-0005-0000-0000-0000D9000000}"/>
    <cellStyle name="Обычный 4 2 3 2 2" xfId="219" xr:uid="{00000000-0005-0000-0000-0000DA000000}"/>
    <cellStyle name="Обычный 4 2 3 2 2 2" xfId="463" xr:uid="{00000000-0005-0000-0000-0000DB000000}"/>
    <cellStyle name="Обычный 4 2 3 2 2 3" xfId="707" xr:uid="{00000000-0005-0000-0000-0000DC000000}"/>
    <cellStyle name="Обычный 4 2 3 2 3" xfId="341" xr:uid="{00000000-0005-0000-0000-0000DD000000}"/>
    <cellStyle name="Обычный 4 2 3 2 4" xfId="585" xr:uid="{00000000-0005-0000-0000-0000DE000000}"/>
    <cellStyle name="Обычный 4 2 3 3" xfId="174" xr:uid="{00000000-0005-0000-0000-0000DF000000}"/>
    <cellStyle name="Обычный 4 2 3 3 2" xfId="418" xr:uid="{00000000-0005-0000-0000-0000E0000000}"/>
    <cellStyle name="Обычный 4 2 3 3 3" xfId="662" xr:uid="{00000000-0005-0000-0000-0000E1000000}"/>
    <cellStyle name="Обычный 4 2 3 4" xfId="296" xr:uid="{00000000-0005-0000-0000-0000E2000000}"/>
    <cellStyle name="Обычный 4 2 3 5" xfId="540" xr:uid="{00000000-0005-0000-0000-0000E3000000}"/>
    <cellStyle name="Обычный 4 2 4" xfId="61" xr:uid="{00000000-0005-0000-0000-0000E4000000}"/>
    <cellStyle name="Обычный 4 2 4 2" xfId="106" xr:uid="{00000000-0005-0000-0000-0000E5000000}"/>
    <cellStyle name="Обычный 4 2 4 2 2" xfId="228" xr:uid="{00000000-0005-0000-0000-0000E6000000}"/>
    <cellStyle name="Обычный 4 2 4 2 2 2" xfId="472" xr:uid="{00000000-0005-0000-0000-0000E7000000}"/>
    <cellStyle name="Обычный 4 2 4 2 2 3" xfId="716" xr:uid="{00000000-0005-0000-0000-0000E8000000}"/>
    <cellStyle name="Обычный 4 2 4 2 3" xfId="350" xr:uid="{00000000-0005-0000-0000-0000E9000000}"/>
    <cellStyle name="Обычный 4 2 4 2 4" xfId="594" xr:uid="{00000000-0005-0000-0000-0000EA000000}"/>
    <cellStyle name="Обычный 4 2 4 3" xfId="183" xr:uid="{00000000-0005-0000-0000-0000EB000000}"/>
    <cellStyle name="Обычный 4 2 4 3 2" xfId="427" xr:uid="{00000000-0005-0000-0000-0000EC000000}"/>
    <cellStyle name="Обычный 4 2 4 3 3" xfId="671" xr:uid="{00000000-0005-0000-0000-0000ED000000}"/>
    <cellStyle name="Обычный 4 2 4 4" xfId="305" xr:uid="{00000000-0005-0000-0000-0000EE000000}"/>
    <cellStyle name="Обычный 4 2 4 5" xfId="549" xr:uid="{00000000-0005-0000-0000-0000EF000000}"/>
    <cellStyle name="Обычный 4 2 5" xfId="70" xr:uid="{00000000-0005-0000-0000-0000F0000000}"/>
    <cellStyle name="Обычный 4 2 5 2" xfId="115" xr:uid="{00000000-0005-0000-0000-0000F1000000}"/>
    <cellStyle name="Обычный 4 2 5 2 2" xfId="237" xr:uid="{00000000-0005-0000-0000-0000F2000000}"/>
    <cellStyle name="Обычный 4 2 5 2 2 2" xfId="481" xr:uid="{00000000-0005-0000-0000-0000F3000000}"/>
    <cellStyle name="Обычный 4 2 5 2 2 3" xfId="725" xr:uid="{00000000-0005-0000-0000-0000F4000000}"/>
    <cellStyle name="Обычный 4 2 5 2 3" xfId="359" xr:uid="{00000000-0005-0000-0000-0000F5000000}"/>
    <cellStyle name="Обычный 4 2 5 2 4" xfId="603" xr:uid="{00000000-0005-0000-0000-0000F6000000}"/>
    <cellStyle name="Обычный 4 2 5 3" xfId="192" xr:uid="{00000000-0005-0000-0000-0000F7000000}"/>
    <cellStyle name="Обычный 4 2 5 3 2" xfId="436" xr:uid="{00000000-0005-0000-0000-0000F8000000}"/>
    <cellStyle name="Обычный 4 2 5 3 3" xfId="680" xr:uid="{00000000-0005-0000-0000-0000F9000000}"/>
    <cellStyle name="Обычный 4 2 5 4" xfId="314" xr:uid="{00000000-0005-0000-0000-0000FA000000}"/>
    <cellStyle name="Обычный 4 2 5 5" xfId="558" xr:uid="{00000000-0005-0000-0000-0000FB000000}"/>
    <cellStyle name="Обычный 4 2 6" xfId="79" xr:uid="{00000000-0005-0000-0000-0000FC000000}"/>
    <cellStyle name="Обычный 4 2 6 2" xfId="201" xr:uid="{00000000-0005-0000-0000-0000FD000000}"/>
    <cellStyle name="Обычный 4 2 6 2 2" xfId="445" xr:uid="{00000000-0005-0000-0000-0000FE000000}"/>
    <cellStyle name="Обычный 4 2 6 2 3" xfId="689" xr:uid="{00000000-0005-0000-0000-0000FF000000}"/>
    <cellStyle name="Обычный 4 2 6 3" xfId="323" xr:uid="{00000000-0005-0000-0000-000000010000}"/>
    <cellStyle name="Обычный 4 2 6 4" xfId="567" xr:uid="{00000000-0005-0000-0000-000001010000}"/>
    <cellStyle name="Обычный 4 2 7" xfId="124" xr:uid="{00000000-0005-0000-0000-000002010000}"/>
    <cellStyle name="Обычный 4 2 7 2" xfId="246" xr:uid="{00000000-0005-0000-0000-000003010000}"/>
    <cellStyle name="Обычный 4 2 7 2 2" xfId="490" xr:uid="{00000000-0005-0000-0000-000004010000}"/>
    <cellStyle name="Обычный 4 2 7 2 3" xfId="734" xr:uid="{00000000-0005-0000-0000-000005010000}"/>
    <cellStyle name="Обычный 4 2 7 3" xfId="368" xr:uid="{00000000-0005-0000-0000-000006010000}"/>
    <cellStyle name="Обычный 4 2 7 4" xfId="612" xr:uid="{00000000-0005-0000-0000-000007010000}"/>
    <cellStyle name="Обычный 4 2 8" xfId="133" xr:uid="{00000000-0005-0000-0000-000008010000}"/>
    <cellStyle name="Обычный 4 2 8 2" xfId="255" xr:uid="{00000000-0005-0000-0000-000009010000}"/>
    <cellStyle name="Обычный 4 2 8 2 2" xfId="499" xr:uid="{00000000-0005-0000-0000-00000A010000}"/>
    <cellStyle name="Обычный 4 2 8 2 3" xfId="743" xr:uid="{00000000-0005-0000-0000-00000B010000}"/>
    <cellStyle name="Обычный 4 2 8 3" xfId="377" xr:uid="{00000000-0005-0000-0000-00000C010000}"/>
    <cellStyle name="Обычный 4 2 8 4" xfId="621" xr:uid="{00000000-0005-0000-0000-00000D010000}"/>
    <cellStyle name="Обычный 4 2 9" xfId="142" xr:uid="{00000000-0005-0000-0000-00000E010000}"/>
    <cellStyle name="Обычный 4 2 9 2" xfId="264" xr:uid="{00000000-0005-0000-0000-00000F010000}"/>
    <cellStyle name="Обычный 4 2 9 2 2" xfId="508" xr:uid="{00000000-0005-0000-0000-000010010000}"/>
    <cellStyle name="Обычный 4 2 9 2 3" xfId="752" xr:uid="{00000000-0005-0000-0000-000011010000}"/>
    <cellStyle name="Обычный 4 2 9 3" xfId="386" xr:uid="{00000000-0005-0000-0000-000012010000}"/>
    <cellStyle name="Обычный 4 2 9 4" xfId="630" xr:uid="{00000000-0005-0000-0000-000013010000}"/>
    <cellStyle name="Обычный 4 3" xfId="38" xr:uid="{00000000-0005-0000-0000-000014010000}"/>
    <cellStyle name="Обычный 4 3 2" xfId="83" xr:uid="{00000000-0005-0000-0000-000015010000}"/>
    <cellStyle name="Обычный 4 3 2 2" xfId="205" xr:uid="{00000000-0005-0000-0000-000016010000}"/>
    <cellStyle name="Обычный 4 3 2 2 2" xfId="449" xr:uid="{00000000-0005-0000-0000-000017010000}"/>
    <cellStyle name="Обычный 4 3 2 2 3" xfId="693" xr:uid="{00000000-0005-0000-0000-000018010000}"/>
    <cellStyle name="Обычный 4 3 2 3" xfId="327" xr:uid="{00000000-0005-0000-0000-000019010000}"/>
    <cellStyle name="Обычный 4 3 2 4" xfId="571" xr:uid="{00000000-0005-0000-0000-00001A010000}"/>
    <cellStyle name="Обычный 4 3 3" xfId="160" xr:uid="{00000000-0005-0000-0000-00001B010000}"/>
    <cellStyle name="Обычный 4 3 3 2" xfId="404" xr:uid="{00000000-0005-0000-0000-00001C010000}"/>
    <cellStyle name="Обычный 4 3 3 3" xfId="648" xr:uid="{00000000-0005-0000-0000-00001D010000}"/>
    <cellStyle name="Обычный 4 3 4" xfId="282" xr:uid="{00000000-0005-0000-0000-00001E010000}"/>
    <cellStyle name="Обычный 4 3 5" xfId="526" xr:uid="{00000000-0005-0000-0000-00001F010000}"/>
    <cellStyle name="Обычный 4 4" xfId="47" xr:uid="{00000000-0005-0000-0000-000020010000}"/>
    <cellStyle name="Обычный 4 4 2" xfId="92" xr:uid="{00000000-0005-0000-0000-000021010000}"/>
    <cellStyle name="Обычный 4 4 2 2" xfId="214" xr:uid="{00000000-0005-0000-0000-000022010000}"/>
    <cellStyle name="Обычный 4 4 2 2 2" xfId="458" xr:uid="{00000000-0005-0000-0000-000023010000}"/>
    <cellStyle name="Обычный 4 4 2 2 3" xfId="702" xr:uid="{00000000-0005-0000-0000-000024010000}"/>
    <cellStyle name="Обычный 4 4 2 3" xfId="336" xr:uid="{00000000-0005-0000-0000-000025010000}"/>
    <cellStyle name="Обычный 4 4 2 4" xfId="580" xr:uid="{00000000-0005-0000-0000-000026010000}"/>
    <cellStyle name="Обычный 4 4 3" xfId="169" xr:uid="{00000000-0005-0000-0000-000027010000}"/>
    <cellStyle name="Обычный 4 4 3 2" xfId="413" xr:uid="{00000000-0005-0000-0000-000028010000}"/>
    <cellStyle name="Обычный 4 4 3 3" xfId="657" xr:uid="{00000000-0005-0000-0000-000029010000}"/>
    <cellStyle name="Обычный 4 4 4" xfId="291" xr:uid="{00000000-0005-0000-0000-00002A010000}"/>
    <cellStyle name="Обычный 4 4 5" xfId="535" xr:uid="{00000000-0005-0000-0000-00002B010000}"/>
    <cellStyle name="Обычный 4 5" xfId="56" xr:uid="{00000000-0005-0000-0000-00002C010000}"/>
    <cellStyle name="Обычный 4 5 2" xfId="101" xr:uid="{00000000-0005-0000-0000-00002D010000}"/>
    <cellStyle name="Обычный 4 5 2 2" xfId="223" xr:uid="{00000000-0005-0000-0000-00002E010000}"/>
    <cellStyle name="Обычный 4 5 2 2 2" xfId="467" xr:uid="{00000000-0005-0000-0000-00002F010000}"/>
    <cellStyle name="Обычный 4 5 2 2 3" xfId="711" xr:uid="{00000000-0005-0000-0000-000030010000}"/>
    <cellStyle name="Обычный 4 5 2 3" xfId="345" xr:uid="{00000000-0005-0000-0000-000031010000}"/>
    <cellStyle name="Обычный 4 5 2 4" xfId="589" xr:uid="{00000000-0005-0000-0000-000032010000}"/>
    <cellStyle name="Обычный 4 5 3" xfId="178" xr:uid="{00000000-0005-0000-0000-000033010000}"/>
    <cellStyle name="Обычный 4 5 3 2" xfId="422" xr:uid="{00000000-0005-0000-0000-000034010000}"/>
    <cellStyle name="Обычный 4 5 3 3" xfId="666" xr:uid="{00000000-0005-0000-0000-000035010000}"/>
    <cellStyle name="Обычный 4 5 4" xfId="300" xr:uid="{00000000-0005-0000-0000-000036010000}"/>
    <cellStyle name="Обычный 4 5 5" xfId="544" xr:uid="{00000000-0005-0000-0000-000037010000}"/>
    <cellStyle name="Обычный 4 6" xfId="65" xr:uid="{00000000-0005-0000-0000-000038010000}"/>
    <cellStyle name="Обычный 4 6 2" xfId="110" xr:uid="{00000000-0005-0000-0000-000039010000}"/>
    <cellStyle name="Обычный 4 6 2 2" xfId="232" xr:uid="{00000000-0005-0000-0000-00003A010000}"/>
    <cellStyle name="Обычный 4 6 2 2 2" xfId="476" xr:uid="{00000000-0005-0000-0000-00003B010000}"/>
    <cellStyle name="Обычный 4 6 2 2 3" xfId="720" xr:uid="{00000000-0005-0000-0000-00003C010000}"/>
    <cellStyle name="Обычный 4 6 2 3" xfId="354" xr:uid="{00000000-0005-0000-0000-00003D010000}"/>
    <cellStyle name="Обычный 4 6 2 4" xfId="598" xr:uid="{00000000-0005-0000-0000-00003E010000}"/>
    <cellStyle name="Обычный 4 6 3" xfId="187" xr:uid="{00000000-0005-0000-0000-00003F010000}"/>
    <cellStyle name="Обычный 4 6 3 2" xfId="431" xr:uid="{00000000-0005-0000-0000-000040010000}"/>
    <cellStyle name="Обычный 4 6 3 3" xfId="675" xr:uid="{00000000-0005-0000-0000-000041010000}"/>
    <cellStyle name="Обычный 4 6 4" xfId="309" xr:uid="{00000000-0005-0000-0000-000042010000}"/>
    <cellStyle name="Обычный 4 6 5" xfId="553" xr:uid="{00000000-0005-0000-0000-000043010000}"/>
    <cellStyle name="Обычный 4 7" xfId="74" xr:uid="{00000000-0005-0000-0000-000044010000}"/>
    <cellStyle name="Обычный 4 7 2" xfId="196" xr:uid="{00000000-0005-0000-0000-000045010000}"/>
    <cellStyle name="Обычный 4 7 2 2" xfId="440" xr:uid="{00000000-0005-0000-0000-000046010000}"/>
    <cellStyle name="Обычный 4 7 2 3" xfId="684" xr:uid="{00000000-0005-0000-0000-000047010000}"/>
    <cellStyle name="Обычный 4 7 3" xfId="318" xr:uid="{00000000-0005-0000-0000-000048010000}"/>
    <cellStyle name="Обычный 4 7 4" xfId="562" xr:uid="{00000000-0005-0000-0000-000049010000}"/>
    <cellStyle name="Обычный 4 8" xfId="119" xr:uid="{00000000-0005-0000-0000-00004A010000}"/>
    <cellStyle name="Обычный 4 8 2" xfId="241" xr:uid="{00000000-0005-0000-0000-00004B010000}"/>
    <cellStyle name="Обычный 4 8 2 2" xfId="485" xr:uid="{00000000-0005-0000-0000-00004C010000}"/>
    <cellStyle name="Обычный 4 8 2 3" xfId="729" xr:uid="{00000000-0005-0000-0000-00004D010000}"/>
    <cellStyle name="Обычный 4 8 3" xfId="363" xr:uid="{00000000-0005-0000-0000-00004E010000}"/>
    <cellStyle name="Обычный 4 8 4" xfId="607" xr:uid="{00000000-0005-0000-0000-00004F010000}"/>
    <cellStyle name="Обычный 4 9" xfId="128" xr:uid="{00000000-0005-0000-0000-000050010000}"/>
    <cellStyle name="Обычный 4 9 2" xfId="250" xr:uid="{00000000-0005-0000-0000-000051010000}"/>
    <cellStyle name="Обычный 4 9 2 2" xfId="494" xr:uid="{00000000-0005-0000-0000-000052010000}"/>
    <cellStyle name="Обычный 4 9 2 3" xfId="738" xr:uid="{00000000-0005-0000-0000-000053010000}"/>
    <cellStyle name="Обычный 4 9 3" xfId="372" xr:uid="{00000000-0005-0000-0000-000054010000}"/>
    <cellStyle name="Обычный 4 9 4" xfId="616" xr:uid="{00000000-0005-0000-0000-000055010000}"/>
    <cellStyle name="Обычный 5" xfId="30" xr:uid="{00000000-0005-0000-0000-000056010000}"/>
    <cellStyle name="Обычный 5 10" xfId="152" xr:uid="{00000000-0005-0000-0000-000057010000}"/>
    <cellStyle name="Обычный 5 10 2" xfId="396" xr:uid="{00000000-0005-0000-0000-000058010000}"/>
    <cellStyle name="Обычный 5 10 3" xfId="640" xr:uid="{00000000-0005-0000-0000-000059010000}"/>
    <cellStyle name="Обычный 5 11" xfId="274" xr:uid="{00000000-0005-0000-0000-00005A010000}"/>
    <cellStyle name="Обычный 5 12" xfId="518" xr:uid="{00000000-0005-0000-0000-00005B010000}"/>
    <cellStyle name="Обычный 5 2" xfId="39" xr:uid="{00000000-0005-0000-0000-00005C010000}"/>
    <cellStyle name="Обычный 5 2 2" xfId="84" xr:uid="{00000000-0005-0000-0000-00005D010000}"/>
    <cellStyle name="Обычный 5 2 2 2" xfId="206" xr:uid="{00000000-0005-0000-0000-00005E010000}"/>
    <cellStyle name="Обычный 5 2 2 2 2" xfId="450" xr:uid="{00000000-0005-0000-0000-00005F010000}"/>
    <cellStyle name="Обычный 5 2 2 2 3" xfId="694" xr:uid="{00000000-0005-0000-0000-000060010000}"/>
    <cellStyle name="Обычный 5 2 2 3" xfId="328" xr:uid="{00000000-0005-0000-0000-000061010000}"/>
    <cellStyle name="Обычный 5 2 2 4" xfId="572" xr:uid="{00000000-0005-0000-0000-000062010000}"/>
    <cellStyle name="Обычный 5 2 3" xfId="161" xr:uid="{00000000-0005-0000-0000-000063010000}"/>
    <cellStyle name="Обычный 5 2 3 2" xfId="405" xr:uid="{00000000-0005-0000-0000-000064010000}"/>
    <cellStyle name="Обычный 5 2 3 3" xfId="649" xr:uid="{00000000-0005-0000-0000-000065010000}"/>
    <cellStyle name="Обычный 5 2 4" xfId="283" xr:uid="{00000000-0005-0000-0000-000066010000}"/>
    <cellStyle name="Обычный 5 2 5" xfId="527" xr:uid="{00000000-0005-0000-0000-000067010000}"/>
    <cellStyle name="Обычный 5 3" xfId="48" xr:uid="{00000000-0005-0000-0000-000068010000}"/>
    <cellStyle name="Обычный 5 3 2" xfId="93" xr:uid="{00000000-0005-0000-0000-000069010000}"/>
    <cellStyle name="Обычный 5 3 2 2" xfId="215" xr:uid="{00000000-0005-0000-0000-00006A010000}"/>
    <cellStyle name="Обычный 5 3 2 2 2" xfId="459" xr:uid="{00000000-0005-0000-0000-00006B010000}"/>
    <cellStyle name="Обычный 5 3 2 2 3" xfId="703" xr:uid="{00000000-0005-0000-0000-00006C010000}"/>
    <cellStyle name="Обычный 5 3 2 3" xfId="337" xr:uid="{00000000-0005-0000-0000-00006D010000}"/>
    <cellStyle name="Обычный 5 3 2 4" xfId="581" xr:uid="{00000000-0005-0000-0000-00006E010000}"/>
    <cellStyle name="Обычный 5 3 3" xfId="170" xr:uid="{00000000-0005-0000-0000-00006F010000}"/>
    <cellStyle name="Обычный 5 3 3 2" xfId="414" xr:uid="{00000000-0005-0000-0000-000070010000}"/>
    <cellStyle name="Обычный 5 3 3 3" xfId="658" xr:uid="{00000000-0005-0000-0000-000071010000}"/>
    <cellStyle name="Обычный 5 3 4" xfId="292" xr:uid="{00000000-0005-0000-0000-000072010000}"/>
    <cellStyle name="Обычный 5 3 5" xfId="536" xr:uid="{00000000-0005-0000-0000-000073010000}"/>
    <cellStyle name="Обычный 5 4" xfId="57" xr:uid="{00000000-0005-0000-0000-000074010000}"/>
    <cellStyle name="Обычный 5 4 2" xfId="102" xr:uid="{00000000-0005-0000-0000-000075010000}"/>
    <cellStyle name="Обычный 5 4 2 2" xfId="224" xr:uid="{00000000-0005-0000-0000-000076010000}"/>
    <cellStyle name="Обычный 5 4 2 2 2" xfId="468" xr:uid="{00000000-0005-0000-0000-000077010000}"/>
    <cellStyle name="Обычный 5 4 2 2 3" xfId="712" xr:uid="{00000000-0005-0000-0000-000078010000}"/>
    <cellStyle name="Обычный 5 4 2 3" xfId="346" xr:uid="{00000000-0005-0000-0000-000079010000}"/>
    <cellStyle name="Обычный 5 4 2 4" xfId="590" xr:uid="{00000000-0005-0000-0000-00007A010000}"/>
    <cellStyle name="Обычный 5 4 3" xfId="179" xr:uid="{00000000-0005-0000-0000-00007B010000}"/>
    <cellStyle name="Обычный 5 4 3 2" xfId="423" xr:uid="{00000000-0005-0000-0000-00007C010000}"/>
    <cellStyle name="Обычный 5 4 3 3" xfId="667" xr:uid="{00000000-0005-0000-0000-00007D010000}"/>
    <cellStyle name="Обычный 5 4 4" xfId="301" xr:uid="{00000000-0005-0000-0000-00007E010000}"/>
    <cellStyle name="Обычный 5 4 5" xfId="545" xr:uid="{00000000-0005-0000-0000-00007F010000}"/>
    <cellStyle name="Обычный 5 5" xfId="66" xr:uid="{00000000-0005-0000-0000-000080010000}"/>
    <cellStyle name="Обычный 5 5 2" xfId="111" xr:uid="{00000000-0005-0000-0000-000081010000}"/>
    <cellStyle name="Обычный 5 5 2 2" xfId="233" xr:uid="{00000000-0005-0000-0000-000082010000}"/>
    <cellStyle name="Обычный 5 5 2 2 2" xfId="477" xr:uid="{00000000-0005-0000-0000-000083010000}"/>
    <cellStyle name="Обычный 5 5 2 2 3" xfId="721" xr:uid="{00000000-0005-0000-0000-000084010000}"/>
    <cellStyle name="Обычный 5 5 2 3" xfId="355" xr:uid="{00000000-0005-0000-0000-000085010000}"/>
    <cellStyle name="Обычный 5 5 2 4" xfId="599" xr:uid="{00000000-0005-0000-0000-000086010000}"/>
    <cellStyle name="Обычный 5 5 3" xfId="188" xr:uid="{00000000-0005-0000-0000-000087010000}"/>
    <cellStyle name="Обычный 5 5 3 2" xfId="432" xr:uid="{00000000-0005-0000-0000-000088010000}"/>
    <cellStyle name="Обычный 5 5 3 3" xfId="676" xr:uid="{00000000-0005-0000-0000-000089010000}"/>
    <cellStyle name="Обычный 5 5 4" xfId="310" xr:uid="{00000000-0005-0000-0000-00008A010000}"/>
    <cellStyle name="Обычный 5 5 5" xfId="554" xr:uid="{00000000-0005-0000-0000-00008B010000}"/>
    <cellStyle name="Обычный 5 6" xfId="75" xr:uid="{00000000-0005-0000-0000-00008C010000}"/>
    <cellStyle name="Обычный 5 6 2" xfId="197" xr:uid="{00000000-0005-0000-0000-00008D010000}"/>
    <cellStyle name="Обычный 5 6 2 2" xfId="441" xr:uid="{00000000-0005-0000-0000-00008E010000}"/>
    <cellStyle name="Обычный 5 6 2 3" xfId="685" xr:uid="{00000000-0005-0000-0000-00008F010000}"/>
    <cellStyle name="Обычный 5 6 3" xfId="319" xr:uid="{00000000-0005-0000-0000-000090010000}"/>
    <cellStyle name="Обычный 5 6 4" xfId="563" xr:uid="{00000000-0005-0000-0000-000091010000}"/>
    <cellStyle name="Обычный 5 7" xfId="120" xr:uid="{00000000-0005-0000-0000-000092010000}"/>
    <cellStyle name="Обычный 5 7 2" xfId="242" xr:uid="{00000000-0005-0000-0000-000093010000}"/>
    <cellStyle name="Обычный 5 7 2 2" xfId="486" xr:uid="{00000000-0005-0000-0000-000094010000}"/>
    <cellStyle name="Обычный 5 7 2 3" xfId="730" xr:uid="{00000000-0005-0000-0000-000095010000}"/>
    <cellStyle name="Обычный 5 7 3" xfId="364" xr:uid="{00000000-0005-0000-0000-000096010000}"/>
    <cellStyle name="Обычный 5 7 4" xfId="608" xr:uid="{00000000-0005-0000-0000-000097010000}"/>
    <cellStyle name="Обычный 5 8" xfId="129" xr:uid="{00000000-0005-0000-0000-000098010000}"/>
    <cellStyle name="Обычный 5 8 2" xfId="251" xr:uid="{00000000-0005-0000-0000-000099010000}"/>
    <cellStyle name="Обычный 5 8 2 2" xfId="495" xr:uid="{00000000-0005-0000-0000-00009A010000}"/>
    <cellStyle name="Обычный 5 8 2 3" xfId="739" xr:uid="{00000000-0005-0000-0000-00009B010000}"/>
    <cellStyle name="Обычный 5 8 3" xfId="373" xr:uid="{00000000-0005-0000-0000-00009C010000}"/>
    <cellStyle name="Обычный 5 8 4" xfId="617" xr:uid="{00000000-0005-0000-0000-00009D010000}"/>
    <cellStyle name="Обычный 5 9" xfId="138" xr:uid="{00000000-0005-0000-0000-00009E010000}"/>
    <cellStyle name="Обычный 5 9 2" xfId="260" xr:uid="{00000000-0005-0000-0000-00009F010000}"/>
    <cellStyle name="Обычный 5 9 2 2" xfId="504" xr:uid="{00000000-0005-0000-0000-0000A0010000}"/>
    <cellStyle name="Обычный 5 9 2 3" xfId="748" xr:uid="{00000000-0005-0000-0000-0000A1010000}"/>
    <cellStyle name="Обычный 5 9 3" xfId="382" xr:uid="{00000000-0005-0000-0000-0000A2010000}"/>
    <cellStyle name="Обычный 5 9 4" xfId="626" xr:uid="{00000000-0005-0000-0000-0000A3010000}"/>
    <cellStyle name="Обычный 6" xfId="143" xr:uid="{00000000-0005-0000-0000-0000A4010000}"/>
    <cellStyle name="Обычный 6 2" xfId="147" xr:uid="{00000000-0005-0000-0000-0000A5010000}"/>
    <cellStyle name="Обычный 6 2 2" xfId="269" xr:uid="{00000000-0005-0000-0000-0000A6010000}"/>
    <cellStyle name="Обычный 6 2 2 2" xfId="513" xr:uid="{00000000-0005-0000-0000-0000A7010000}"/>
    <cellStyle name="Обычный 6 2 2 3" xfId="757" xr:uid="{00000000-0005-0000-0000-0000A8010000}"/>
    <cellStyle name="Обычный 6 2 3" xfId="391" xr:uid="{00000000-0005-0000-0000-0000A9010000}"/>
    <cellStyle name="Обычный 6 2 4" xfId="635" xr:uid="{00000000-0005-0000-0000-0000AA010000}"/>
    <cellStyle name="Обычный 6 3" xfId="265" xr:uid="{00000000-0005-0000-0000-0000AB010000}"/>
    <cellStyle name="Обычный 6 3 2" xfId="509" xr:uid="{00000000-0005-0000-0000-0000AC010000}"/>
    <cellStyle name="Обычный 6 3 3" xfId="753" xr:uid="{00000000-0005-0000-0000-0000AD010000}"/>
    <cellStyle name="Обычный 6 4" xfId="387" xr:uid="{00000000-0005-0000-0000-0000AE010000}"/>
    <cellStyle name="Обычный 6 5" xfId="631" xr:uid="{00000000-0005-0000-0000-0000AF010000}"/>
    <cellStyle name="Обычный 7" xfId="1" xr:uid="{00000000-0005-0000-0000-0000B0010000}"/>
    <cellStyle name="Обычный 7 10" xfId="125" xr:uid="{00000000-0005-0000-0000-0000B1010000}"/>
    <cellStyle name="Обычный 7 10 2" xfId="247" xr:uid="{00000000-0005-0000-0000-0000B2010000}"/>
    <cellStyle name="Обычный 7 10 2 2" xfId="491" xr:uid="{00000000-0005-0000-0000-0000B3010000}"/>
    <cellStyle name="Обычный 7 10 2 3" xfId="735" xr:uid="{00000000-0005-0000-0000-0000B4010000}"/>
    <cellStyle name="Обычный 7 10 3" xfId="369" xr:uid="{00000000-0005-0000-0000-0000B5010000}"/>
    <cellStyle name="Обычный 7 10 4" xfId="613" xr:uid="{00000000-0005-0000-0000-0000B6010000}"/>
    <cellStyle name="Обычный 7 11" xfId="134" xr:uid="{00000000-0005-0000-0000-0000B7010000}"/>
    <cellStyle name="Обычный 7 11 2" xfId="256" xr:uid="{00000000-0005-0000-0000-0000B8010000}"/>
    <cellStyle name="Обычный 7 11 2 2" xfId="500" xr:uid="{00000000-0005-0000-0000-0000B9010000}"/>
    <cellStyle name="Обычный 7 11 2 3" xfId="744" xr:uid="{00000000-0005-0000-0000-0000BA010000}"/>
    <cellStyle name="Обычный 7 11 3" xfId="378" xr:uid="{00000000-0005-0000-0000-0000BB010000}"/>
    <cellStyle name="Обычный 7 11 4" xfId="622" xr:uid="{00000000-0005-0000-0000-0000BC010000}"/>
    <cellStyle name="Обычный 7 12" xfId="148" xr:uid="{00000000-0005-0000-0000-0000BD010000}"/>
    <cellStyle name="Обычный 7 12 2" xfId="392" xr:uid="{00000000-0005-0000-0000-0000BE010000}"/>
    <cellStyle name="Обычный 7 12 3" xfId="636" xr:uid="{00000000-0005-0000-0000-0000BF010000}"/>
    <cellStyle name="Обычный 7 13" xfId="270" xr:uid="{00000000-0005-0000-0000-0000C0010000}"/>
    <cellStyle name="Обычный 7 14" xfId="514" xr:uid="{00000000-0005-0000-0000-0000C1010000}"/>
    <cellStyle name="Обычный 7 2" xfId="9" xr:uid="{00000000-0005-0000-0000-0000C2010000}"/>
    <cellStyle name="Обычный 7 2 10" xfId="136" xr:uid="{00000000-0005-0000-0000-0000C3010000}"/>
    <cellStyle name="Обычный 7 2 10 2" xfId="258" xr:uid="{00000000-0005-0000-0000-0000C4010000}"/>
    <cellStyle name="Обычный 7 2 10 2 2" xfId="502" xr:uid="{00000000-0005-0000-0000-0000C5010000}"/>
    <cellStyle name="Обычный 7 2 10 2 3" xfId="746" xr:uid="{00000000-0005-0000-0000-0000C6010000}"/>
    <cellStyle name="Обычный 7 2 10 3" xfId="380" xr:uid="{00000000-0005-0000-0000-0000C7010000}"/>
    <cellStyle name="Обычный 7 2 10 4" xfId="624" xr:uid="{00000000-0005-0000-0000-0000C8010000}"/>
    <cellStyle name="Обычный 7 2 11" xfId="150" xr:uid="{00000000-0005-0000-0000-0000C9010000}"/>
    <cellStyle name="Обычный 7 2 11 2" xfId="394" xr:uid="{00000000-0005-0000-0000-0000CA010000}"/>
    <cellStyle name="Обычный 7 2 11 3" xfId="638" xr:uid="{00000000-0005-0000-0000-0000CB010000}"/>
    <cellStyle name="Обычный 7 2 12" xfId="272" xr:uid="{00000000-0005-0000-0000-0000CC010000}"/>
    <cellStyle name="Обычный 7 2 13" xfId="516" xr:uid="{00000000-0005-0000-0000-0000CD010000}"/>
    <cellStyle name="Обычный 7 2 2" xfId="33" xr:uid="{00000000-0005-0000-0000-0000CE010000}"/>
    <cellStyle name="Обычный 7 2 2 10" xfId="155" xr:uid="{00000000-0005-0000-0000-0000CF010000}"/>
    <cellStyle name="Обычный 7 2 2 10 2" xfId="399" xr:uid="{00000000-0005-0000-0000-0000D0010000}"/>
    <cellStyle name="Обычный 7 2 2 10 3" xfId="643" xr:uid="{00000000-0005-0000-0000-0000D1010000}"/>
    <cellStyle name="Обычный 7 2 2 11" xfId="277" xr:uid="{00000000-0005-0000-0000-0000D2010000}"/>
    <cellStyle name="Обычный 7 2 2 12" xfId="521" xr:uid="{00000000-0005-0000-0000-0000D3010000}"/>
    <cellStyle name="Обычный 7 2 2 2" xfId="42" xr:uid="{00000000-0005-0000-0000-0000D4010000}"/>
    <cellStyle name="Обычный 7 2 2 2 2" xfId="87" xr:uid="{00000000-0005-0000-0000-0000D5010000}"/>
    <cellStyle name="Обычный 7 2 2 2 2 2" xfId="209" xr:uid="{00000000-0005-0000-0000-0000D6010000}"/>
    <cellStyle name="Обычный 7 2 2 2 2 2 2" xfId="453" xr:uid="{00000000-0005-0000-0000-0000D7010000}"/>
    <cellStyle name="Обычный 7 2 2 2 2 2 3" xfId="697" xr:uid="{00000000-0005-0000-0000-0000D8010000}"/>
    <cellStyle name="Обычный 7 2 2 2 2 3" xfId="331" xr:uid="{00000000-0005-0000-0000-0000D9010000}"/>
    <cellStyle name="Обычный 7 2 2 2 2 4" xfId="575" xr:uid="{00000000-0005-0000-0000-0000DA010000}"/>
    <cellStyle name="Обычный 7 2 2 2 3" xfId="164" xr:uid="{00000000-0005-0000-0000-0000DB010000}"/>
    <cellStyle name="Обычный 7 2 2 2 3 2" xfId="408" xr:uid="{00000000-0005-0000-0000-0000DC010000}"/>
    <cellStyle name="Обычный 7 2 2 2 3 3" xfId="652" xr:uid="{00000000-0005-0000-0000-0000DD010000}"/>
    <cellStyle name="Обычный 7 2 2 2 4" xfId="286" xr:uid="{00000000-0005-0000-0000-0000DE010000}"/>
    <cellStyle name="Обычный 7 2 2 2 5" xfId="530" xr:uid="{00000000-0005-0000-0000-0000DF010000}"/>
    <cellStyle name="Обычный 7 2 2 3" xfId="51" xr:uid="{00000000-0005-0000-0000-0000E0010000}"/>
    <cellStyle name="Обычный 7 2 2 3 2" xfId="96" xr:uid="{00000000-0005-0000-0000-0000E1010000}"/>
    <cellStyle name="Обычный 7 2 2 3 2 2" xfId="218" xr:uid="{00000000-0005-0000-0000-0000E2010000}"/>
    <cellStyle name="Обычный 7 2 2 3 2 2 2" xfId="462" xr:uid="{00000000-0005-0000-0000-0000E3010000}"/>
    <cellStyle name="Обычный 7 2 2 3 2 2 3" xfId="706" xr:uid="{00000000-0005-0000-0000-0000E4010000}"/>
    <cellStyle name="Обычный 7 2 2 3 2 3" xfId="340" xr:uid="{00000000-0005-0000-0000-0000E5010000}"/>
    <cellStyle name="Обычный 7 2 2 3 2 4" xfId="584" xr:uid="{00000000-0005-0000-0000-0000E6010000}"/>
    <cellStyle name="Обычный 7 2 2 3 3" xfId="173" xr:uid="{00000000-0005-0000-0000-0000E7010000}"/>
    <cellStyle name="Обычный 7 2 2 3 3 2" xfId="417" xr:uid="{00000000-0005-0000-0000-0000E8010000}"/>
    <cellStyle name="Обычный 7 2 2 3 3 3" xfId="661" xr:uid="{00000000-0005-0000-0000-0000E9010000}"/>
    <cellStyle name="Обычный 7 2 2 3 4" xfId="295" xr:uid="{00000000-0005-0000-0000-0000EA010000}"/>
    <cellStyle name="Обычный 7 2 2 3 5" xfId="539" xr:uid="{00000000-0005-0000-0000-0000EB010000}"/>
    <cellStyle name="Обычный 7 2 2 4" xfId="60" xr:uid="{00000000-0005-0000-0000-0000EC010000}"/>
    <cellStyle name="Обычный 7 2 2 4 2" xfId="105" xr:uid="{00000000-0005-0000-0000-0000ED010000}"/>
    <cellStyle name="Обычный 7 2 2 4 2 2" xfId="227" xr:uid="{00000000-0005-0000-0000-0000EE010000}"/>
    <cellStyle name="Обычный 7 2 2 4 2 2 2" xfId="471" xr:uid="{00000000-0005-0000-0000-0000EF010000}"/>
    <cellStyle name="Обычный 7 2 2 4 2 2 3" xfId="715" xr:uid="{00000000-0005-0000-0000-0000F0010000}"/>
    <cellStyle name="Обычный 7 2 2 4 2 3" xfId="349" xr:uid="{00000000-0005-0000-0000-0000F1010000}"/>
    <cellStyle name="Обычный 7 2 2 4 2 4" xfId="593" xr:uid="{00000000-0005-0000-0000-0000F2010000}"/>
    <cellStyle name="Обычный 7 2 2 4 3" xfId="182" xr:uid="{00000000-0005-0000-0000-0000F3010000}"/>
    <cellStyle name="Обычный 7 2 2 4 3 2" xfId="426" xr:uid="{00000000-0005-0000-0000-0000F4010000}"/>
    <cellStyle name="Обычный 7 2 2 4 3 3" xfId="670" xr:uid="{00000000-0005-0000-0000-0000F5010000}"/>
    <cellStyle name="Обычный 7 2 2 4 4" xfId="304" xr:uid="{00000000-0005-0000-0000-0000F6010000}"/>
    <cellStyle name="Обычный 7 2 2 4 5" xfId="548" xr:uid="{00000000-0005-0000-0000-0000F7010000}"/>
    <cellStyle name="Обычный 7 2 2 5" xfId="69" xr:uid="{00000000-0005-0000-0000-0000F8010000}"/>
    <cellStyle name="Обычный 7 2 2 5 2" xfId="114" xr:uid="{00000000-0005-0000-0000-0000F9010000}"/>
    <cellStyle name="Обычный 7 2 2 5 2 2" xfId="236" xr:uid="{00000000-0005-0000-0000-0000FA010000}"/>
    <cellStyle name="Обычный 7 2 2 5 2 2 2" xfId="480" xr:uid="{00000000-0005-0000-0000-0000FB010000}"/>
    <cellStyle name="Обычный 7 2 2 5 2 2 3" xfId="724" xr:uid="{00000000-0005-0000-0000-0000FC010000}"/>
    <cellStyle name="Обычный 7 2 2 5 2 3" xfId="358" xr:uid="{00000000-0005-0000-0000-0000FD010000}"/>
    <cellStyle name="Обычный 7 2 2 5 2 4" xfId="602" xr:uid="{00000000-0005-0000-0000-0000FE010000}"/>
    <cellStyle name="Обычный 7 2 2 5 3" xfId="191" xr:uid="{00000000-0005-0000-0000-0000FF010000}"/>
    <cellStyle name="Обычный 7 2 2 5 3 2" xfId="435" xr:uid="{00000000-0005-0000-0000-000000020000}"/>
    <cellStyle name="Обычный 7 2 2 5 3 3" xfId="679" xr:uid="{00000000-0005-0000-0000-000001020000}"/>
    <cellStyle name="Обычный 7 2 2 5 4" xfId="313" xr:uid="{00000000-0005-0000-0000-000002020000}"/>
    <cellStyle name="Обычный 7 2 2 5 5" xfId="557" xr:uid="{00000000-0005-0000-0000-000003020000}"/>
    <cellStyle name="Обычный 7 2 2 6" xfId="78" xr:uid="{00000000-0005-0000-0000-000004020000}"/>
    <cellStyle name="Обычный 7 2 2 6 2" xfId="200" xr:uid="{00000000-0005-0000-0000-000005020000}"/>
    <cellStyle name="Обычный 7 2 2 6 2 2" xfId="444" xr:uid="{00000000-0005-0000-0000-000006020000}"/>
    <cellStyle name="Обычный 7 2 2 6 2 3" xfId="688" xr:uid="{00000000-0005-0000-0000-000007020000}"/>
    <cellStyle name="Обычный 7 2 2 6 3" xfId="322" xr:uid="{00000000-0005-0000-0000-000008020000}"/>
    <cellStyle name="Обычный 7 2 2 6 4" xfId="566" xr:uid="{00000000-0005-0000-0000-000009020000}"/>
    <cellStyle name="Обычный 7 2 2 7" xfId="123" xr:uid="{00000000-0005-0000-0000-00000A020000}"/>
    <cellStyle name="Обычный 7 2 2 7 2" xfId="245" xr:uid="{00000000-0005-0000-0000-00000B020000}"/>
    <cellStyle name="Обычный 7 2 2 7 2 2" xfId="489" xr:uid="{00000000-0005-0000-0000-00000C020000}"/>
    <cellStyle name="Обычный 7 2 2 7 2 3" xfId="733" xr:uid="{00000000-0005-0000-0000-00000D020000}"/>
    <cellStyle name="Обычный 7 2 2 7 3" xfId="367" xr:uid="{00000000-0005-0000-0000-00000E020000}"/>
    <cellStyle name="Обычный 7 2 2 7 4" xfId="611" xr:uid="{00000000-0005-0000-0000-00000F020000}"/>
    <cellStyle name="Обычный 7 2 2 8" xfId="132" xr:uid="{00000000-0005-0000-0000-000010020000}"/>
    <cellStyle name="Обычный 7 2 2 8 2" xfId="254" xr:uid="{00000000-0005-0000-0000-000011020000}"/>
    <cellStyle name="Обычный 7 2 2 8 2 2" xfId="498" xr:uid="{00000000-0005-0000-0000-000012020000}"/>
    <cellStyle name="Обычный 7 2 2 8 2 3" xfId="742" xr:uid="{00000000-0005-0000-0000-000013020000}"/>
    <cellStyle name="Обычный 7 2 2 8 3" xfId="376" xr:uid="{00000000-0005-0000-0000-000014020000}"/>
    <cellStyle name="Обычный 7 2 2 8 4" xfId="620" xr:uid="{00000000-0005-0000-0000-000015020000}"/>
    <cellStyle name="Обычный 7 2 2 9" xfId="141" xr:uid="{00000000-0005-0000-0000-000016020000}"/>
    <cellStyle name="Обычный 7 2 2 9 2" xfId="263" xr:uid="{00000000-0005-0000-0000-000017020000}"/>
    <cellStyle name="Обычный 7 2 2 9 2 2" xfId="507" xr:uid="{00000000-0005-0000-0000-000018020000}"/>
    <cellStyle name="Обычный 7 2 2 9 2 3" xfId="751" xr:uid="{00000000-0005-0000-0000-000019020000}"/>
    <cellStyle name="Обычный 7 2 2 9 3" xfId="385" xr:uid="{00000000-0005-0000-0000-00001A020000}"/>
    <cellStyle name="Обычный 7 2 2 9 4" xfId="629" xr:uid="{00000000-0005-0000-0000-00001B020000}"/>
    <cellStyle name="Обычный 7 2 3" xfId="37" xr:uid="{00000000-0005-0000-0000-00001C020000}"/>
    <cellStyle name="Обычный 7 2 3 2" xfId="82" xr:uid="{00000000-0005-0000-0000-00001D020000}"/>
    <cellStyle name="Обычный 7 2 3 2 2" xfId="204" xr:uid="{00000000-0005-0000-0000-00001E020000}"/>
    <cellStyle name="Обычный 7 2 3 2 2 2" xfId="448" xr:uid="{00000000-0005-0000-0000-00001F020000}"/>
    <cellStyle name="Обычный 7 2 3 2 2 3" xfId="692" xr:uid="{00000000-0005-0000-0000-000020020000}"/>
    <cellStyle name="Обычный 7 2 3 2 3" xfId="326" xr:uid="{00000000-0005-0000-0000-000021020000}"/>
    <cellStyle name="Обычный 7 2 3 2 4" xfId="570" xr:uid="{00000000-0005-0000-0000-000022020000}"/>
    <cellStyle name="Обычный 7 2 3 3" xfId="159" xr:uid="{00000000-0005-0000-0000-000023020000}"/>
    <cellStyle name="Обычный 7 2 3 3 2" xfId="403" xr:uid="{00000000-0005-0000-0000-000024020000}"/>
    <cellStyle name="Обычный 7 2 3 3 3" xfId="647" xr:uid="{00000000-0005-0000-0000-000025020000}"/>
    <cellStyle name="Обычный 7 2 3 4" xfId="281" xr:uid="{00000000-0005-0000-0000-000026020000}"/>
    <cellStyle name="Обычный 7 2 3 5" xfId="525" xr:uid="{00000000-0005-0000-0000-000027020000}"/>
    <cellStyle name="Обычный 7 2 4" xfId="46" xr:uid="{00000000-0005-0000-0000-000028020000}"/>
    <cellStyle name="Обычный 7 2 4 2" xfId="91" xr:uid="{00000000-0005-0000-0000-000029020000}"/>
    <cellStyle name="Обычный 7 2 4 2 2" xfId="213" xr:uid="{00000000-0005-0000-0000-00002A020000}"/>
    <cellStyle name="Обычный 7 2 4 2 2 2" xfId="457" xr:uid="{00000000-0005-0000-0000-00002B020000}"/>
    <cellStyle name="Обычный 7 2 4 2 2 3" xfId="701" xr:uid="{00000000-0005-0000-0000-00002C020000}"/>
    <cellStyle name="Обычный 7 2 4 2 3" xfId="335" xr:uid="{00000000-0005-0000-0000-00002D020000}"/>
    <cellStyle name="Обычный 7 2 4 2 4" xfId="579" xr:uid="{00000000-0005-0000-0000-00002E020000}"/>
    <cellStyle name="Обычный 7 2 4 3" xfId="168" xr:uid="{00000000-0005-0000-0000-00002F020000}"/>
    <cellStyle name="Обычный 7 2 4 3 2" xfId="412" xr:uid="{00000000-0005-0000-0000-000030020000}"/>
    <cellStyle name="Обычный 7 2 4 3 3" xfId="656" xr:uid="{00000000-0005-0000-0000-000031020000}"/>
    <cellStyle name="Обычный 7 2 4 4" xfId="290" xr:uid="{00000000-0005-0000-0000-000032020000}"/>
    <cellStyle name="Обычный 7 2 4 5" xfId="534" xr:uid="{00000000-0005-0000-0000-000033020000}"/>
    <cellStyle name="Обычный 7 2 5" xfId="55" xr:uid="{00000000-0005-0000-0000-000034020000}"/>
    <cellStyle name="Обычный 7 2 5 2" xfId="100" xr:uid="{00000000-0005-0000-0000-000035020000}"/>
    <cellStyle name="Обычный 7 2 5 2 2" xfId="222" xr:uid="{00000000-0005-0000-0000-000036020000}"/>
    <cellStyle name="Обычный 7 2 5 2 2 2" xfId="466" xr:uid="{00000000-0005-0000-0000-000037020000}"/>
    <cellStyle name="Обычный 7 2 5 2 2 3" xfId="710" xr:uid="{00000000-0005-0000-0000-000038020000}"/>
    <cellStyle name="Обычный 7 2 5 2 3" xfId="344" xr:uid="{00000000-0005-0000-0000-000039020000}"/>
    <cellStyle name="Обычный 7 2 5 2 4" xfId="588" xr:uid="{00000000-0005-0000-0000-00003A020000}"/>
    <cellStyle name="Обычный 7 2 5 3" xfId="177" xr:uid="{00000000-0005-0000-0000-00003B020000}"/>
    <cellStyle name="Обычный 7 2 5 3 2" xfId="421" xr:uid="{00000000-0005-0000-0000-00003C020000}"/>
    <cellStyle name="Обычный 7 2 5 3 3" xfId="665" xr:uid="{00000000-0005-0000-0000-00003D020000}"/>
    <cellStyle name="Обычный 7 2 5 4" xfId="299" xr:uid="{00000000-0005-0000-0000-00003E020000}"/>
    <cellStyle name="Обычный 7 2 5 5" xfId="543" xr:uid="{00000000-0005-0000-0000-00003F020000}"/>
    <cellStyle name="Обычный 7 2 6" xfId="64" xr:uid="{00000000-0005-0000-0000-000040020000}"/>
    <cellStyle name="Обычный 7 2 6 2" xfId="109" xr:uid="{00000000-0005-0000-0000-000041020000}"/>
    <cellStyle name="Обычный 7 2 6 2 2" xfId="231" xr:uid="{00000000-0005-0000-0000-000042020000}"/>
    <cellStyle name="Обычный 7 2 6 2 2 2" xfId="475" xr:uid="{00000000-0005-0000-0000-000043020000}"/>
    <cellStyle name="Обычный 7 2 6 2 2 3" xfId="719" xr:uid="{00000000-0005-0000-0000-000044020000}"/>
    <cellStyle name="Обычный 7 2 6 2 3" xfId="353" xr:uid="{00000000-0005-0000-0000-000045020000}"/>
    <cellStyle name="Обычный 7 2 6 2 4" xfId="597" xr:uid="{00000000-0005-0000-0000-000046020000}"/>
    <cellStyle name="Обычный 7 2 6 3" xfId="186" xr:uid="{00000000-0005-0000-0000-000047020000}"/>
    <cellStyle name="Обычный 7 2 6 3 2" xfId="430" xr:uid="{00000000-0005-0000-0000-000048020000}"/>
    <cellStyle name="Обычный 7 2 6 3 3" xfId="674" xr:uid="{00000000-0005-0000-0000-000049020000}"/>
    <cellStyle name="Обычный 7 2 6 4" xfId="308" xr:uid="{00000000-0005-0000-0000-00004A020000}"/>
    <cellStyle name="Обычный 7 2 6 5" xfId="552" xr:uid="{00000000-0005-0000-0000-00004B020000}"/>
    <cellStyle name="Обычный 7 2 7" xfId="73" xr:uid="{00000000-0005-0000-0000-00004C020000}"/>
    <cellStyle name="Обычный 7 2 7 2" xfId="195" xr:uid="{00000000-0005-0000-0000-00004D020000}"/>
    <cellStyle name="Обычный 7 2 7 2 2" xfId="439" xr:uid="{00000000-0005-0000-0000-00004E020000}"/>
    <cellStyle name="Обычный 7 2 7 2 3" xfId="683" xr:uid="{00000000-0005-0000-0000-00004F020000}"/>
    <cellStyle name="Обычный 7 2 7 3" xfId="317" xr:uid="{00000000-0005-0000-0000-000050020000}"/>
    <cellStyle name="Обычный 7 2 7 4" xfId="561" xr:uid="{00000000-0005-0000-0000-000051020000}"/>
    <cellStyle name="Обычный 7 2 8" xfId="118" xr:uid="{00000000-0005-0000-0000-000052020000}"/>
    <cellStyle name="Обычный 7 2 8 2" xfId="240" xr:uid="{00000000-0005-0000-0000-000053020000}"/>
    <cellStyle name="Обычный 7 2 8 2 2" xfId="484" xr:uid="{00000000-0005-0000-0000-000054020000}"/>
    <cellStyle name="Обычный 7 2 8 2 3" xfId="728" xr:uid="{00000000-0005-0000-0000-000055020000}"/>
    <cellStyle name="Обычный 7 2 8 3" xfId="362" xr:uid="{00000000-0005-0000-0000-000056020000}"/>
    <cellStyle name="Обычный 7 2 8 4" xfId="606" xr:uid="{00000000-0005-0000-0000-000057020000}"/>
    <cellStyle name="Обычный 7 2 9" xfId="127" xr:uid="{00000000-0005-0000-0000-000058020000}"/>
    <cellStyle name="Обычный 7 2 9 2" xfId="249" xr:uid="{00000000-0005-0000-0000-000059020000}"/>
    <cellStyle name="Обычный 7 2 9 2 2" xfId="493" xr:uid="{00000000-0005-0000-0000-00005A020000}"/>
    <cellStyle name="Обычный 7 2 9 2 3" xfId="737" xr:uid="{00000000-0005-0000-0000-00005B020000}"/>
    <cellStyle name="Обычный 7 2 9 3" xfId="371" xr:uid="{00000000-0005-0000-0000-00005C020000}"/>
    <cellStyle name="Обычный 7 2 9 4" xfId="615" xr:uid="{00000000-0005-0000-0000-00005D020000}"/>
    <cellStyle name="Обычный 7 3" xfId="31" xr:uid="{00000000-0005-0000-0000-00005E020000}"/>
    <cellStyle name="Обычный 7 3 10" xfId="153" xr:uid="{00000000-0005-0000-0000-00005F020000}"/>
    <cellStyle name="Обычный 7 3 10 2" xfId="397" xr:uid="{00000000-0005-0000-0000-000060020000}"/>
    <cellStyle name="Обычный 7 3 10 3" xfId="641" xr:uid="{00000000-0005-0000-0000-000061020000}"/>
    <cellStyle name="Обычный 7 3 11" xfId="275" xr:uid="{00000000-0005-0000-0000-000062020000}"/>
    <cellStyle name="Обычный 7 3 12" xfId="519" xr:uid="{00000000-0005-0000-0000-000063020000}"/>
    <cellStyle name="Обычный 7 3 2" xfId="40" xr:uid="{00000000-0005-0000-0000-000064020000}"/>
    <cellStyle name="Обычный 7 3 2 2" xfId="85" xr:uid="{00000000-0005-0000-0000-000065020000}"/>
    <cellStyle name="Обычный 7 3 2 2 2" xfId="207" xr:uid="{00000000-0005-0000-0000-000066020000}"/>
    <cellStyle name="Обычный 7 3 2 2 2 2" xfId="451" xr:uid="{00000000-0005-0000-0000-000067020000}"/>
    <cellStyle name="Обычный 7 3 2 2 2 3" xfId="695" xr:uid="{00000000-0005-0000-0000-000068020000}"/>
    <cellStyle name="Обычный 7 3 2 2 3" xfId="329" xr:uid="{00000000-0005-0000-0000-000069020000}"/>
    <cellStyle name="Обычный 7 3 2 2 4" xfId="573" xr:uid="{00000000-0005-0000-0000-00006A020000}"/>
    <cellStyle name="Обычный 7 3 2 3" xfId="162" xr:uid="{00000000-0005-0000-0000-00006B020000}"/>
    <cellStyle name="Обычный 7 3 2 3 2" xfId="406" xr:uid="{00000000-0005-0000-0000-00006C020000}"/>
    <cellStyle name="Обычный 7 3 2 3 3" xfId="650" xr:uid="{00000000-0005-0000-0000-00006D020000}"/>
    <cellStyle name="Обычный 7 3 2 4" xfId="284" xr:uid="{00000000-0005-0000-0000-00006E020000}"/>
    <cellStyle name="Обычный 7 3 2 5" xfId="528" xr:uid="{00000000-0005-0000-0000-00006F020000}"/>
    <cellStyle name="Обычный 7 3 3" xfId="49" xr:uid="{00000000-0005-0000-0000-000070020000}"/>
    <cellStyle name="Обычный 7 3 3 2" xfId="94" xr:uid="{00000000-0005-0000-0000-000071020000}"/>
    <cellStyle name="Обычный 7 3 3 2 2" xfId="216" xr:uid="{00000000-0005-0000-0000-000072020000}"/>
    <cellStyle name="Обычный 7 3 3 2 2 2" xfId="460" xr:uid="{00000000-0005-0000-0000-000073020000}"/>
    <cellStyle name="Обычный 7 3 3 2 2 3" xfId="704" xr:uid="{00000000-0005-0000-0000-000074020000}"/>
    <cellStyle name="Обычный 7 3 3 2 3" xfId="338" xr:uid="{00000000-0005-0000-0000-000075020000}"/>
    <cellStyle name="Обычный 7 3 3 2 4" xfId="582" xr:uid="{00000000-0005-0000-0000-000076020000}"/>
    <cellStyle name="Обычный 7 3 3 3" xfId="171" xr:uid="{00000000-0005-0000-0000-000077020000}"/>
    <cellStyle name="Обычный 7 3 3 3 2" xfId="415" xr:uid="{00000000-0005-0000-0000-000078020000}"/>
    <cellStyle name="Обычный 7 3 3 3 3" xfId="659" xr:uid="{00000000-0005-0000-0000-000079020000}"/>
    <cellStyle name="Обычный 7 3 3 4" xfId="293" xr:uid="{00000000-0005-0000-0000-00007A020000}"/>
    <cellStyle name="Обычный 7 3 3 5" xfId="537" xr:uid="{00000000-0005-0000-0000-00007B020000}"/>
    <cellStyle name="Обычный 7 3 4" xfId="58" xr:uid="{00000000-0005-0000-0000-00007C020000}"/>
    <cellStyle name="Обычный 7 3 4 2" xfId="103" xr:uid="{00000000-0005-0000-0000-00007D020000}"/>
    <cellStyle name="Обычный 7 3 4 2 2" xfId="225" xr:uid="{00000000-0005-0000-0000-00007E020000}"/>
    <cellStyle name="Обычный 7 3 4 2 2 2" xfId="469" xr:uid="{00000000-0005-0000-0000-00007F020000}"/>
    <cellStyle name="Обычный 7 3 4 2 2 3" xfId="713" xr:uid="{00000000-0005-0000-0000-000080020000}"/>
    <cellStyle name="Обычный 7 3 4 2 3" xfId="347" xr:uid="{00000000-0005-0000-0000-000081020000}"/>
    <cellStyle name="Обычный 7 3 4 2 4" xfId="591" xr:uid="{00000000-0005-0000-0000-000082020000}"/>
    <cellStyle name="Обычный 7 3 4 3" xfId="180" xr:uid="{00000000-0005-0000-0000-000083020000}"/>
    <cellStyle name="Обычный 7 3 4 3 2" xfId="424" xr:uid="{00000000-0005-0000-0000-000084020000}"/>
    <cellStyle name="Обычный 7 3 4 3 3" xfId="668" xr:uid="{00000000-0005-0000-0000-000085020000}"/>
    <cellStyle name="Обычный 7 3 4 4" xfId="302" xr:uid="{00000000-0005-0000-0000-000086020000}"/>
    <cellStyle name="Обычный 7 3 4 5" xfId="546" xr:uid="{00000000-0005-0000-0000-000087020000}"/>
    <cellStyle name="Обычный 7 3 5" xfId="67" xr:uid="{00000000-0005-0000-0000-000088020000}"/>
    <cellStyle name="Обычный 7 3 5 2" xfId="112" xr:uid="{00000000-0005-0000-0000-000089020000}"/>
    <cellStyle name="Обычный 7 3 5 2 2" xfId="234" xr:uid="{00000000-0005-0000-0000-00008A020000}"/>
    <cellStyle name="Обычный 7 3 5 2 2 2" xfId="478" xr:uid="{00000000-0005-0000-0000-00008B020000}"/>
    <cellStyle name="Обычный 7 3 5 2 2 3" xfId="722" xr:uid="{00000000-0005-0000-0000-00008C020000}"/>
    <cellStyle name="Обычный 7 3 5 2 3" xfId="356" xr:uid="{00000000-0005-0000-0000-00008D020000}"/>
    <cellStyle name="Обычный 7 3 5 2 4" xfId="600" xr:uid="{00000000-0005-0000-0000-00008E020000}"/>
    <cellStyle name="Обычный 7 3 5 3" xfId="189" xr:uid="{00000000-0005-0000-0000-00008F020000}"/>
    <cellStyle name="Обычный 7 3 5 3 2" xfId="433" xr:uid="{00000000-0005-0000-0000-000090020000}"/>
    <cellStyle name="Обычный 7 3 5 3 3" xfId="677" xr:uid="{00000000-0005-0000-0000-000091020000}"/>
    <cellStyle name="Обычный 7 3 5 4" xfId="311" xr:uid="{00000000-0005-0000-0000-000092020000}"/>
    <cellStyle name="Обычный 7 3 5 5" xfId="555" xr:uid="{00000000-0005-0000-0000-000093020000}"/>
    <cellStyle name="Обычный 7 3 6" xfId="76" xr:uid="{00000000-0005-0000-0000-000094020000}"/>
    <cellStyle name="Обычный 7 3 6 2" xfId="198" xr:uid="{00000000-0005-0000-0000-000095020000}"/>
    <cellStyle name="Обычный 7 3 6 2 2" xfId="442" xr:uid="{00000000-0005-0000-0000-000096020000}"/>
    <cellStyle name="Обычный 7 3 6 2 3" xfId="686" xr:uid="{00000000-0005-0000-0000-000097020000}"/>
    <cellStyle name="Обычный 7 3 6 3" xfId="320" xr:uid="{00000000-0005-0000-0000-000098020000}"/>
    <cellStyle name="Обычный 7 3 6 4" xfId="564" xr:uid="{00000000-0005-0000-0000-000099020000}"/>
    <cellStyle name="Обычный 7 3 7" xfId="121" xr:uid="{00000000-0005-0000-0000-00009A020000}"/>
    <cellStyle name="Обычный 7 3 7 2" xfId="243" xr:uid="{00000000-0005-0000-0000-00009B020000}"/>
    <cellStyle name="Обычный 7 3 7 2 2" xfId="487" xr:uid="{00000000-0005-0000-0000-00009C020000}"/>
    <cellStyle name="Обычный 7 3 7 2 3" xfId="731" xr:uid="{00000000-0005-0000-0000-00009D020000}"/>
    <cellStyle name="Обычный 7 3 7 3" xfId="365" xr:uid="{00000000-0005-0000-0000-00009E020000}"/>
    <cellStyle name="Обычный 7 3 7 4" xfId="609" xr:uid="{00000000-0005-0000-0000-00009F020000}"/>
    <cellStyle name="Обычный 7 3 8" xfId="130" xr:uid="{00000000-0005-0000-0000-0000A0020000}"/>
    <cellStyle name="Обычный 7 3 8 2" xfId="252" xr:uid="{00000000-0005-0000-0000-0000A1020000}"/>
    <cellStyle name="Обычный 7 3 8 2 2" xfId="496" xr:uid="{00000000-0005-0000-0000-0000A2020000}"/>
    <cellStyle name="Обычный 7 3 8 2 3" xfId="740" xr:uid="{00000000-0005-0000-0000-0000A3020000}"/>
    <cellStyle name="Обычный 7 3 8 3" xfId="374" xr:uid="{00000000-0005-0000-0000-0000A4020000}"/>
    <cellStyle name="Обычный 7 3 8 4" xfId="618" xr:uid="{00000000-0005-0000-0000-0000A5020000}"/>
    <cellStyle name="Обычный 7 3 9" xfId="139" xr:uid="{00000000-0005-0000-0000-0000A6020000}"/>
    <cellStyle name="Обычный 7 3 9 2" xfId="261" xr:uid="{00000000-0005-0000-0000-0000A7020000}"/>
    <cellStyle name="Обычный 7 3 9 2 2" xfId="505" xr:uid="{00000000-0005-0000-0000-0000A8020000}"/>
    <cellStyle name="Обычный 7 3 9 2 3" xfId="749" xr:uid="{00000000-0005-0000-0000-0000A9020000}"/>
    <cellStyle name="Обычный 7 3 9 3" xfId="383" xr:uid="{00000000-0005-0000-0000-0000AA020000}"/>
    <cellStyle name="Обычный 7 3 9 4" xfId="627" xr:uid="{00000000-0005-0000-0000-0000AB020000}"/>
    <cellStyle name="Обычный 7 4" xfId="35" xr:uid="{00000000-0005-0000-0000-0000AC020000}"/>
    <cellStyle name="Обычный 7 4 2" xfId="80" xr:uid="{00000000-0005-0000-0000-0000AD020000}"/>
    <cellStyle name="Обычный 7 4 2 2" xfId="202" xr:uid="{00000000-0005-0000-0000-0000AE020000}"/>
    <cellStyle name="Обычный 7 4 2 2 2" xfId="446" xr:uid="{00000000-0005-0000-0000-0000AF020000}"/>
    <cellStyle name="Обычный 7 4 2 2 3" xfId="690" xr:uid="{00000000-0005-0000-0000-0000B0020000}"/>
    <cellStyle name="Обычный 7 4 2 3" xfId="324" xr:uid="{00000000-0005-0000-0000-0000B1020000}"/>
    <cellStyle name="Обычный 7 4 2 4" xfId="568" xr:uid="{00000000-0005-0000-0000-0000B2020000}"/>
    <cellStyle name="Обычный 7 4 3" xfId="157" xr:uid="{00000000-0005-0000-0000-0000B3020000}"/>
    <cellStyle name="Обычный 7 4 3 2" xfId="401" xr:uid="{00000000-0005-0000-0000-0000B4020000}"/>
    <cellStyle name="Обычный 7 4 3 3" xfId="645" xr:uid="{00000000-0005-0000-0000-0000B5020000}"/>
    <cellStyle name="Обычный 7 4 4" xfId="279" xr:uid="{00000000-0005-0000-0000-0000B6020000}"/>
    <cellStyle name="Обычный 7 4 5" xfId="523" xr:uid="{00000000-0005-0000-0000-0000B7020000}"/>
    <cellStyle name="Обычный 7 5" xfId="44" xr:uid="{00000000-0005-0000-0000-0000B8020000}"/>
    <cellStyle name="Обычный 7 5 2" xfId="89" xr:uid="{00000000-0005-0000-0000-0000B9020000}"/>
    <cellStyle name="Обычный 7 5 2 2" xfId="211" xr:uid="{00000000-0005-0000-0000-0000BA020000}"/>
    <cellStyle name="Обычный 7 5 2 2 2" xfId="455" xr:uid="{00000000-0005-0000-0000-0000BB020000}"/>
    <cellStyle name="Обычный 7 5 2 2 3" xfId="699" xr:uid="{00000000-0005-0000-0000-0000BC020000}"/>
    <cellStyle name="Обычный 7 5 2 3" xfId="333" xr:uid="{00000000-0005-0000-0000-0000BD020000}"/>
    <cellStyle name="Обычный 7 5 2 4" xfId="577" xr:uid="{00000000-0005-0000-0000-0000BE020000}"/>
    <cellStyle name="Обычный 7 5 3" xfId="166" xr:uid="{00000000-0005-0000-0000-0000BF020000}"/>
    <cellStyle name="Обычный 7 5 3 2" xfId="410" xr:uid="{00000000-0005-0000-0000-0000C0020000}"/>
    <cellStyle name="Обычный 7 5 3 3" xfId="654" xr:uid="{00000000-0005-0000-0000-0000C1020000}"/>
    <cellStyle name="Обычный 7 5 4" xfId="288" xr:uid="{00000000-0005-0000-0000-0000C2020000}"/>
    <cellStyle name="Обычный 7 5 5" xfId="532" xr:uid="{00000000-0005-0000-0000-0000C3020000}"/>
    <cellStyle name="Обычный 7 6" xfId="53" xr:uid="{00000000-0005-0000-0000-0000C4020000}"/>
    <cellStyle name="Обычный 7 6 2" xfId="98" xr:uid="{00000000-0005-0000-0000-0000C5020000}"/>
    <cellStyle name="Обычный 7 6 2 2" xfId="220" xr:uid="{00000000-0005-0000-0000-0000C6020000}"/>
    <cellStyle name="Обычный 7 6 2 2 2" xfId="464" xr:uid="{00000000-0005-0000-0000-0000C7020000}"/>
    <cellStyle name="Обычный 7 6 2 2 3" xfId="708" xr:uid="{00000000-0005-0000-0000-0000C8020000}"/>
    <cellStyle name="Обычный 7 6 2 3" xfId="342" xr:uid="{00000000-0005-0000-0000-0000C9020000}"/>
    <cellStyle name="Обычный 7 6 2 4" xfId="586" xr:uid="{00000000-0005-0000-0000-0000CA020000}"/>
    <cellStyle name="Обычный 7 6 3" xfId="175" xr:uid="{00000000-0005-0000-0000-0000CB020000}"/>
    <cellStyle name="Обычный 7 6 3 2" xfId="419" xr:uid="{00000000-0005-0000-0000-0000CC020000}"/>
    <cellStyle name="Обычный 7 6 3 3" xfId="663" xr:uid="{00000000-0005-0000-0000-0000CD020000}"/>
    <cellStyle name="Обычный 7 6 4" xfId="297" xr:uid="{00000000-0005-0000-0000-0000CE020000}"/>
    <cellStyle name="Обычный 7 6 5" xfId="541" xr:uid="{00000000-0005-0000-0000-0000CF020000}"/>
    <cellStyle name="Обычный 7 7" xfId="62" xr:uid="{00000000-0005-0000-0000-0000D0020000}"/>
    <cellStyle name="Обычный 7 7 2" xfId="107" xr:uid="{00000000-0005-0000-0000-0000D1020000}"/>
    <cellStyle name="Обычный 7 7 2 2" xfId="229" xr:uid="{00000000-0005-0000-0000-0000D2020000}"/>
    <cellStyle name="Обычный 7 7 2 2 2" xfId="473" xr:uid="{00000000-0005-0000-0000-0000D3020000}"/>
    <cellStyle name="Обычный 7 7 2 2 3" xfId="717" xr:uid="{00000000-0005-0000-0000-0000D4020000}"/>
    <cellStyle name="Обычный 7 7 2 3" xfId="351" xr:uid="{00000000-0005-0000-0000-0000D5020000}"/>
    <cellStyle name="Обычный 7 7 2 4" xfId="595" xr:uid="{00000000-0005-0000-0000-0000D6020000}"/>
    <cellStyle name="Обычный 7 7 3" xfId="184" xr:uid="{00000000-0005-0000-0000-0000D7020000}"/>
    <cellStyle name="Обычный 7 7 3 2" xfId="428" xr:uid="{00000000-0005-0000-0000-0000D8020000}"/>
    <cellStyle name="Обычный 7 7 3 3" xfId="672" xr:uid="{00000000-0005-0000-0000-0000D9020000}"/>
    <cellStyle name="Обычный 7 7 4" xfId="306" xr:uid="{00000000-0005-0000-0000-0000DA020000}"/>
    <cellStyle name="Обычный 7 7 5" xfId="550" xr:uid="{00000000-0005-0000-0000-0000DB020000}"/>
    <cellStyle name="Обычный 7 8" xfId="71" xr:uid="{00000000-0005-0000-0000-0000DC020000}"/>
    <cellStyle name="Обычный 7 8 2" xfId="193" xr:uid="{00000000-0005-0000-0000-0000DD020000}"/>
    <cellStyle name="Обычный 7 8 2 2" xfId="437" xr:uid="{00000000-0005-0000-0000-0000DE020000}"/>
    <cellStyle name="Обычный 7 8 2 3" xfId="681" xr:uid="{00000000-0005-0000-0000-0000DF020000}"/>
    <cellStyle name="Обычный 7 8 3" xfId="315" xr:uid="{00000000-0005-0000-0000-0000E0020000}"/>
    <cellStyle name="Обычный 7 8 4" xfId="559" xr:uid="{00000000-0005-0000-0000-0000E1020000}"/>
    <cellStyle name="Обычный 7 9" xfId="116" xr:uid="{00000000-0005-0000-0000-0000E2020000}"/>
    <cellStyle name="Обычный 7 9 2" xfId="238" xr:uid="{00000000-0005-0000-0000-0000E3020000}"/>
    <cellStyle name="Обычный 7 9 2 2" xfId="482" xr:uid="{00000000-0005-0000-0000-0000E4020000}"/>
    <cellStyle name="Обычный 7 9 2 3" xfId="726" xr:uid="{00000000-0005-0000-0000-0000E5020000}"/>
    <cellStyle name="Обычный 7 9 3" xfId="360" xr:uid="{00000000-0005-0000-0000-0000E6020000}"/>
    <cellStyle name="Обычный 7 9 4" xfId="604" xr:uid="{00000000-0005-0000-0000-0000E7020000}"/>
    <cellStyle name="Обычный 8" xfId="144" xr:uid="{00000000-0005-0000-0000-0000E8020000}"/>
    <cellStyle name="Обычный 8 2" xfId="266" xr:uid="{00000000-0005-0000-0000-0000E9020000}"/>
    <cellStyle name="Обычный 8 2 2" xfId="510" xr:uid="{00000000-0005-0000-0000-0000EA020000}"/>
    <cellStyle name="Обычный 8 2 3" xfId="754" xr:uid="{00000000-0005-0000-0000-0000EB020000}"/>
    <cellStyle name="Обычный 8 3" xfId="388" xr:uid="{00000000-0005-0000-0000-0000EC020000}"/>
    <cellStyle name="Обычный 8 4" xfId="632" xr:uid="{00000000-0005-0000-0000-0000ED020000}"/>
    <cellStyle name="Обычный 9" xfId="145" xr:uid="{00000000-0005-0000-0000-0000EE020000}"/>
    <cellStyle name="Обычный 9 2" xfId="267" xr:uid="{00000000-0005-0000-0000-0000EF020000}"/>
    <cellStyle name="Обычный 9 2 2" xfId="511" xr:uid="{00000000-0005-0000-0000-0000F0020000}"/>
    <cellStyle name="Обычный 9 2 3" xfId="755" xr:uid="{00000000-0005-0000-0000-0000F1020000}"/>
    <cellStyle name="Обычный 9 3" xfId="389" xr:uid="{00000000-0005-0000-0000-0000F2020000}"/>
    <cellStyle name="Обычный 9 4" xfId="633" xr:uid="{00000000-0005-0000-0000-0000F3020000}"/>
    <cellStyle name="Обычный_Лист1" xfId="3" xr:uid="{00000000-0005-0000-0000-0000F402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325"/>
  <sheetViews>
    <sheetView tabSelected="1" zoomScale="70" zoomScaleNormal="70" workbookViewId="0">
      <selection sqref="A1:I1"/>
    </sheetView>
  </sheetViews>
  <sheetFormatPr defaultRowHeight="18.75" x14ac:dyDescent="0.3"/>
  <cols>
    <col min="1" max="1" width="6.85546875" style="146" customWidth="1"/>
    <col min="2" max="2" width="55" style="143" customWidth="1"/>
    <col min="3" max="3" width="5.140625" style="146" customWidth="1"/>
    <col min="4" max="4" width="4.42578125" style="143" customWidth="1"/>
    <col min="5" max="5" width="4.7109375" style="143" customWidth="1"/>
    <col min="6" max="6" width="8.85546875" style="143" customWidth="1"/>
    <col min="7" max="7" width="6.140625" style="143" customWidth="1"/>
    <col min="8" max="8" width="8.5703125" style="143" customWidth="1"/>
    <col min="9" max="9" width="29.42578125" style="143" customWidth="1"/>
    <col min="10" max="10" width="9.85546875" style="144" hidden="1" customWidth="1"/>
    <col min="11" max="11" width="24.42578125" style="144" hidden="1" customWidth="1"/>
    <col min="12" max="12" width="15" style="145" hidden="1" customWidth="1"/>
    <col min="13" max="13" width="8.85546875" style="146" hidden="1" customWidth="1"/>
    <col min="14" max="14" width="10.7109375" style="144" hidden="1" customWidth="1"/>
    <col min="15" max="15" width="20.7109375" style="143" hidden="1" customWidth="1"/>
    <col min="16" max="16" width="25" style="144" hidden="1" customWidth="1"/>
    <col min="17" max="17" width="14" style="143" hidden="1" customWidth="1"/>
    <col min="18" max="18" width="12.85546875" style="143" hidden="1" customWidth="1"/>
    <col min="19" max="19" width="7.42578125" style="143" hidden="1" customWidth="1"/>
    <col min="20" max="20" width="6.5703125" style="143" hidden="1" customWidth="1"/>
    <col min="21" max="21" width="13.140625" style="143" hidden="1" customWidth="1"/>
    <col min="22" max="22" width="26.28515625" style="145" hidden="1" customWidth="1"/>
    <col min="23" max="23" width="0" style="143" hidden="1" customWidth="1"/>
    <col min="24" max="24" width="18.140625" style="105" hidden="1" customWidth="1"/>
    <col min="25" max="25" width="28.5703125" style="59" hidden="1" customWidth="1"/>
    <col min="26" max="26" width="13.85546875" style="143" hidden="1" customWidth="1"/>
    <col min="27" max="27" width="10.85546875" style="143" hidden="1" customWidth="1"/>
    <col min="28" max="28" width="16.5703125" style="143" hidden="1" customWidth="1"/>
    <col min="29" max="29" width="27.42578125" style="108" customWidth="1"/>
    <col min="30" max="39" width="9.140625" style="108"/>
    <col min="40" max="255" width="9.140625" style="143"/>
    <col min="256" max="256" width="5.28515625" style="143" bestFit="1" customWidth="1"/>
    <col min="257" max="257" width="67.140625" style="143" customWidth="1"/>
    <col min="258" max="258" width="4.5703125" style="143" bestFit="1" customWidth="1"/>
    <col min="259" max="261" width="7.5703125" style="143" customWidth="1"/>
    <col min="262" max="262" width="14.140625" style="143" customWidth="1"/>
    <col min="263" max="263" width="6.42578125" style="143" customWidth="1"/>
    <col min="264" max="264" width="9.5703125" style="143" customWidth="1"/>
    <col min="265" max="265" width="6.5703125" style="143" customWidth="1"/>
    <col min="266" max="266" width="14" style="143" customWidth="1"/>
    <col min="267" max="267" width="18.140625" style="143" customWidth="1"/>
    <col min="268" max="268" width="11.42578125" style="143" customWidth="1"/>
    <col min="269" max="269" width="13.42578125" style="143" customWidth="1"/>
    <col min="270" max="270" width="14.42578125" style="143" customWidth="1"/>
    <col min="271" max="271" width="13.42578125" style="143" customWidth="1"/>
    <col min="272" max="272" width="14" style="143" customWidth="1"/>
    <col min="273" max="273" width="11" style="143" customWidth="1"/>
    <col min="274" max="274" width="7.42578125" style="143" customWidth="1"/>
    <col min="275" max="275" width="6.5703125" style="143" customWidth="1"/>
    <col min="276" max="276" width="13.140625" style="143" customWidth="1"/>
    <col min="277" max="277" width="26.28515625" style="143" customWidth="1"/>
    <col min="278" max="278" width="9.140625" style="143"/>
    <col min="279" max="279" width="11.5703125" style="143" customWidth="1"/>
    <col min="280" max="280" width="28.5703125" style="143" bestFit="1" customWidth="1"/>
    <col min="281" max="281" width="13.85546875" style="143" bestFit="1" customWidth="1"/>
    <col min="282" max="282" width="10.85546875" style="143" bestFit="1" customWidth="1"/>
    <col min="283" max="283" width="16.5703125" style="143" bestFit="1" customWidth="1"/>
    <col min="284" max="511" width="9.140625" style="143"/>
    <col min="512" max="512" width="5.28515625" style="143" bestFit="1" customWidth="1"/>
    <col min="513" max="513" width="67.140625" style="143" customWidth="1"/>
    <col min="514" max="514" width="4.5703125" style="143" bestFit="1" customWidth="1"/>
    <col min="515" max="517" width="7.5703125" style="143" customWidth="1"/>
    <col min="518" max="518" width="14.140625" style="143" customWidth="1"/>
    <col min="519" max="519" width="6.42578125" style="143" customWidth="1"/>
    <col min="520" max="520" width="9.5703125" style="143" customWidth="1"/>
    <col min="521" max="521" width="6.5703125" style="143" customWidth="1"/>
    <col min="522" max="522" width="14" style="143" customWidth="1"/>
    <col min="523" max="523" width="18.140625" style="143" customWidth="1"/>
    <col min="524" max="524" width="11.42578125" style="143" customWidth="1"/>
    <col min="525" max="525" width="13.42578125" style="143" customWidth="1"/>
    <col min="526" max="526" width="14.42578125" style="143" customWidth="1"/>
    <col min="527" max="527" width="13.42578125" style="143" customWidth="1"/>
    <col min="528" max="528" width="14" style="143" customWidth="1"/>
    <col min="529" max="529" width="11" style="143" customWidth="1"/>
    <col min="530" max="530" width="7.42578125" style="143" customWidth="1"/>
    <col min="531" max="531" width="6.5703125" style="143" customWidth="1"/>
    <col min="532" max="532" width="13.140625" style="143" customWidth="1"/>
    <col min="533" max="533" width="26.28515625" style="143" customWidth="1"/>
    <col min="534" max="534" width="9.140625" style="143"/>
    <col min="535" max="535" width="11.5703125" style="143" customWidth="1"/>
    <col min="536" max="536" width="28.5703125" style="143" bestFit="1" customWidth="1"/>
    <col min="537" max="537" width="13.85546875" style="143" bestFit="1" customWidth="1"/>
    <col min="538" max="538" width="10.85546875" style="143" bestFit="1" customWidth="1"/>
    <col min="539" max="539" width="16.5703125" style="143" bestFit="1" customWidth="1"/>
    <col min="540" max="767" width="9.140625" style="143"/>
    <col min="768" max="768" width="5.28515625" style="143" bestFit="1" customWidth="1"/>
    <col min="769" max="769" width="67.140625" style="143" customWidth="1"/>
    <col min="770" max="770" width="4.5703125" style="143" bestFit="1" customWidth="1"/>
    <col min="771" max="773" width="7.5703125" style="143" customWidth="1"/>
    <col min="774" max="774" width="14.140625" style="143" customWidth="1"/>
    <col min="775" max="775" width="6.42578125" style="143" customWidth="1"/>
    <col min="776" max="776" width="9.5703125" style="143" customWidth="1"/>
    <col min="777" max="777" width="6.5703125" style="143" customWidth="1"/>
    <col min="778" max="778" width="14" style="143" customWidth="1"/>
    <col min="779" max="779" width="18.140625" style="143" customWidth="1"/>
    <col min="780" max="780" width="11.42578125" style="143" customWidth="1"/>
    <col min="781" max="781" width="13.42578125" style="143" customWidth="1"/>
    <col min="782" max="782" width="14.42578125" style="143" customWidth="1"/>
    <col min="783" max="783" width="13.42578125" style="143" customWidth="1"/>
    <col min="784" max="784" width="14" style="143" customWidth="1"/>
    <col min="785" max="785" width="11" style="143" customWidth="1"/>
    <col min="786" max="786" width="7.42578125" style="143" customWidth="1"/>
    <col min="787" max="787" width="6.5703125" style="143" customWidth="1"/>
    <col min="788" max="788" width="13.140625" style="143" customWidth="1"/>
    <col min="789" max="789" width="26.28515625" style="143" customWidth="1"/>
    <col min="790" max="790" width="9.140625" style="143"/>
    <col min="791" max="791" width="11.5703125" style="143" customWidth="1"/>
    <col min="792" max="792" width="28.5703125" style="143" bestFit="1" customWidth="1"/>
    <col min="793" max="793" width="13.85546875" style="143" bestFit="1" customWidth="1"/>
    <col min="794" max="794" width="10.85546875" style="143" bestFit="1" customWidth="1"/>
    <col min="795" max="795" width="16.5703125" style="143" bestFit="1" customWidth="1"/>
    <col min="796" max="1023" width="9.140625" style="143"/>
    <col min="1024" max="1024" width="5.28515625" style="143" bestFit="1" customWidth="1"/>
    <col min="1025" max="1025" width="67.140625" style="143" customWidth="1"/>
    <col min="1026" max="1026" width="4.5703125" style="143" bestFit="1" customWidth="1"/>
    <col min="1027" max="1029" width="7.5703125" style="143" customWidth="1"/>
    <col min="1030" max="1030" width="14.140625" style="143" customWidth="1"/>
    <col min="1031" max="1031" width="6.42578125" style="143" customWidth="1"/>
    <col min="1032" max="1032" width="9.5703125" style="143" customWidth="1"/>
    <col min="1033" max="1033" width="6.5703125" style="143" customWidth="1"/>
    <col min="1034" max="1034" width="14" style="143" customWidth="1"/>
    <col min="1035" max="1035" width="18.140625" style="143" customWidth="1"/>
    <col min="1036" max="1036" width="11.42578125" style="143" customWidth="1"/>
    <col min="1037" max="1037" width="13.42578125" style="143" customWidth="1"/>
    <col min="1038" max="1038" width="14.42578125" style="143" customWidth="1"/>
    <col min="1039" max="1039" width="13.42578125" style="143" customWidth="1"/>
    <col min="1040" max="1040" width="14" style="143" customWidth="1"/>
    <col min="1041" max="1041" width="11" style="143" customWidth="1"/>
    <col min="1042" max="1042" width="7.42578125" style="143" customWidth="1"/>
    <col min="1043" max="1043" width="6.5703125" style="143" customWidth="1"/>
    <col min="1044" max="1044" width="13.140625" style="143" customWidth="1"/>
    <col min="1045" max="1045" width="26.28515625" style="143" customWidth="1"/>
    <col min="1046" max="1046" width="9.140625" style="143"/>
    <col min="1047" max="1047" width="11.5703125" style="143" customWidth="1"/>
    <col min="1048" max="1048" width="28.5703125" style="143" bestFit="1" customWidth="1"/>
    <col min="1049" max="1049" width="13.85546875" style="143" bestFit="1" customWidth="1"/>
    <col min="1050" max="1050" width="10.85546875" style="143" bestFit="1" customWidth="1"/>
    <col min="1051" max="1051" width="16.5703125" style="143" bestFit="1" customWidth="1"/>
    <col min="1052" max="1279" width="9.140625" style="143"/>
    <col min="1280" max="1280" width="5.28515625" style="143" bestFit="1" customWidth="1"/>
    <col min="1281" max="1281" width="67.140625" style="143" customWidth="1"/>
    <col min="1282" max="1282" width="4.5703125" style="143" bestFit="1" customWidth="1"/>
    <col min="1283" max="1285" width="7.5703125" style="143" customWidth="1"/>
    <col min="1286" max="1286" width="14.140625" style="143" customWidth="1"/>
    <col min="1287" max="1287" width="6.42578125" style="143" customWidth="1"/>
    <col min="1288" max="1288" width="9.5703125" style="143" customWidth="1"/>
    <col min="1289" max="1289" width="6.5703125" style="143" customWidth="1"/>
    <col min="1290" max="1290" width="14" style="143" customWidth="1"/>
    <col min="1291" max="1291" width="18.140625" style="143" customWidth="1"/>
    <col min="1292" max="1292" width="11.42578125" style="143" customWidth="1"/>
    <col min="1293" max="1293" width="13.42578125" style="143" customWidth="1"/>
    <col min="1294" max="1294" width="14.42578125" style="143" customWidth="1"/>
    <col min="1295" max="1295" width="13.42578125" style="143" customWidth="1"/>
    <col min="1296" max="1296" width="14" style="143" customWidth="1"/>
    <col min="1297" max="1297" width="11" style="143" customWidth="1"/>
    <col min="1298" max="1298" width="7.42578125" style="143" customWidth="1"/>
    <col min="1299" max="1299" width="6.5703125" style="143" customWidth="1"/>
    <col min="1300" max="1300" width="13.140625" style="143" customWidth="1"/>
    <col min="1301" max="1301" width="26.28515625" style="143" customWidth="1"/>
    <col min="1302" max="1302" width="9.140625" style="143"/>
    <col min="1303" max="1303" width="11.5703125" style="143" customWidth="1"/>
    <col min="1304" max="1304" width="28.5703125" style="143" bestFit="1" customWidth="1"/>
    <col min="1305" max="1305" width="13.85546875" style="143" bestFit="1" customWidth="1"/>
    <col min="1306" max="1306" width="10.85546875" style="143" bestFit="1" customWidth="1"/>
    <col min="1307" max="1307" width="16.5703125" style="143" bestFit="1" customWidth="1"/>
    <col min="1308" max="1535" width="9.140625" style="143"/>
    <col min="1536" max="1536" width="5.28515625" style="143" bestFit="1" customWidth="1"/>
    <col min="1537" max="1537" width="67.140625" style="143" customWidth="1"/>
    <col min="1538" max="1538" width="4.5703125" style="143" bestFit="1" customWidth="1"/>
    <col min="1539" max="1541" width="7.5703125" style="143" customWidth="1"/>
    <col min="1542" max="1542" width="14.140625" style="143" customWidth="1"/>
    <col min="1543" max="1543" width="6.42578125" style="143" customWidth="1"/>
    <col min="1544" max="1544" width="9.5703125" style="143" customWidth="1"/>
    <col min="1545" max="1545" width="6.5703125" style="143" customWidth="1"/>
    <col min="1546" max="1546" width="14" style="143" customWidth="1"/>
    <col min="1547" max="1547" width="18.140625" style="143" customWidth="1"/>
    <col min="1548" max="1548" width="11.42578125" style="143" customWidth="1"/>
    <col min="1549" max="1549" width="13.42578125" style="143" customWidth="1"/>
    <col min="1550" max="1550" width="14.42578125" style="143" customWidth="1"/>
    <col min="1551" max="1551" width="13.42578125" style="143" customWidth="1"/>
    <col min="1552" max="1552" width="14" style="143" customWidth="1"/>
    <col min="1553" max="1553" width="11" style="143" customWidth="1"/>
    <col min="1554" max="1554" width="7.42578125" style="143" customWidth="1"/>
    <col min="1555" max="1555" width="6.5703125" style="143" customWidth="1"/>
    <col min="1556" max="1556" width="13.140625" style="143" customWidth="1"/>
    <col min="1557" max="1557" width="26.28515625" style="143" customWidth="1"/>
    <col min="1558" max="1558" width="9.140625" style="143"/>
    <col min="1559" max="1559" width="11.5703125" style="143" customWidth="1"/>
    <col min="1560" max="1560" width="28.5703125" style="143" bestFit="1" customWidth="1"/>
    <col min="1561" max="1561" width="13.85546875" style="143" bestFit="1" customWidth="1"/>
    <col min="1562" max="1562" width="10.85546875" style="143" bestFit="1" customWidth="1"/>
    <col min="1563" max="1563" width="16.5703125" style="143" bestFit="1" customWidth="1"/>
    <col min="1564" max="1791" width="9.140625" style="143"/>
    <col min="1792" max="1792" width="5.28515625" style="143" bestFit="1" customWidth="1"/>
    <col min="1793" max="1793" width="67.140625" style="143" customWidth="1"/>
    <col min="1794" max="1794" width="4.5703125" style="143" bestFit="1" customWidth="1"/>
    <col min="1795" max="1797" width="7.5703125" style="143" customWidth="1"/>
    <col min="1798" max="1798" width="14.140625" style="143" customWidth="1"/>
    <col min="1799" max="1799" width="6.42578125" style="143" customWidth="1"/>
    <col min="1800" max="1800" width="9.5703125" style="143" customWidth="1"/>
    <col min="1801" max="1801" width="6.5703125" style="143" customWidth="1"/>
    <col min="1802" max="1802" width="14" style="143" customWidth="1"/>
    <col min="1803" max="1803" width="18.140625" style="143" customWidth="1"/>
    <col min="1804" max="1804" width="11.42578125" style="143" customWidth="1"/>
    <col min="1805" max="1805" width="13.42578125" style="143" customWidth="1"/>
    <col min="1806" max="1806" width="14.42578125" style="143" customWidth="1"/>
    <col min="1807" max="1807" width="13.42578125" style="143" customWidth="1"/>
    <col min="1808" max="1808" width="14" style="143" customWidth="1"/>
    <col min="1809" max="1809" width="11" style="143" customWidth="1"/>
    <col min="1810" max="1810" width="7.42578125" style="143" customWidth="1"/>
    <col min="1811" max="1811" width="6.5703125" style="143" customWidth="1"/>
    <col min="1812" max="1812" width="13.140625" style="143" customWidth="1"/>
    <col min="1813" max="1813" width="26.28515625" style="143" customWidth="1"/>
    <col min="1814" max="1814" width="9.140625" style="143"/>
    <col min="1815" max="1815" width="11.5703125" style="143" customWidth="1"/>
    <col min="1816" max="1816" width="28.5703125" style="143" bestFit="1" customWidth="1"/>
    <col min="1817" max="1817" width="13.85546875" style="143" bestFit="1" customWidth="1"/>
    <col min="1818" max="1818" width="10.85546875" style="143" bestFit="1" customWidth="1"/>
    <col min="1819" max="1819" width="16.5703125" style="143" bestFit="1" customWidth="1"/>
    <col min="1820" max="2047" width="9.140625" style="143"/>
    <col min="2048" max="2048" width="5.28515625" style="143" bestFit="1" customWidth="1"/>
    <col min="2049" max="2049" width="67.140625" style="143" customWidth="1"/>
    <col min="2050" max="2050" width="4.5703125" style="143" bestFit="1" customWidth="1"/>
    <col min="2051" max="2053" width="7.5703125" style="143" customWidth="1"/>
    <col min="2054" max="2054" width="14.140625" style="143" customWidth="1"/>
    <col min="2055" max="2055" width="6.42578125" style="143" customWidth="1"/>
    <col min="2056" max="2056" width="9.5703125" style="143" customWidth="1"/>
    <col min="2057" max="2057" width="6.5703125" style="143" customWidth="1"/>
    <col min="2058" max="2058" width="14" style="143" customWidth="1"/>
    <col min="2059" max="2059" width="18.140625" style="143" customWidth="1"/>
    <col min="2060" max="2060" width="11.42578125" style="143" customWidth="1"/>
    <col min="2061" max="2061" width="13.42578125" style="143" customWidth="1"/>
    <col min="2062" max="2062" width="14.42578125" style="143" customWidth="1"/>
    <col min="2063" max="2063" width="13.42578125" style="143" customWidth="1"/>
    <col min="2064" max="2064" width="14" style="143" customWidth="1"/>
    <col min="2065" max="2065" width="11" style="143" customWidth="1"/>
    <col min="2066" max="2066" width="7.42578125" style="143" customWidth="1"/>
    <col min="2067" max="2067" width="6.5703125" style="143" customWidth="1"/>
    <col min="2068" max="2068" width="13.140625" style="143" customWidth="1"/>
    <col min="2069" max="2069" width="26.28515625" style="143" customWidth="1"/>
    <col min="2070" max="2070" width="9.140625" style="143"/>
    <col min="2071" max="2071" width="11.5703125" style="143" customWidth="1"/>
    <col min="2072" max="2072" width="28.5703125" style="143" bestFit="1" customWidth="1"/>
    <col min="2073" max="2073" width="13.85546875" style="143" bestFit="1" customWidth="1"/>
    <col min="2074" max="2074" width="10.85546875" style="143" bestFit="1" customWidth="1"/>
    <col min="2075" max="2075" width="16.5703125" style="143" bestFit="1" customWidth="1"/>
    <col min="2076" max="2303" width="9.140625" style="143"/>
    <col min="2304" max="2304" width="5.28515625" style="143" bestFit="1" customWidth="1"/>
    <col min="2305" max="2305" width="67.140625" style="143" customWidth="1"/>
    <col min="2306" max="2306" width="4.5703125" style="143" bestFit="1" customWidth="1"/>
    <col min="2307" max="2309" width="7.5703125" style="143" customWidth="1"/>
    <col min="2310" max="2310" width="14.140625" style="143" customWidth="1"/>
    <col min="2311" max="2311" width="6.42578125" style="143" customWidth="1"/>
    <col min="2312" max="2312" width="9.5703125" style="143" customWidth="1"/>
    <col min="2313" max="2313" width="6.5703125" style="143" customWidth="1"/>
    <col min="2314" max="2314" width="14" style="143" customWidth="1"/>
    <col min="2315" max="2315" width="18.140625" style="143" customWidth="1"/>
    <col min="2316" max="2316" width="11.42578125" style="143" customWidth="1"/>
    <col min="2317" max="2317" width="13.42578125" style="143" customWidth="1"/>
    <col min="2318" max="2318" width="14.42578125" style="143" customWidth="1"/>
    <col min="2319" max="2319" width="13.42578125" style="143" customWidth="1"/>
    <col min="2320" max="2320" width="14" style="143" customWidth="1"/>
    <col min="2321" max="2321" width="11" style="143" customWidth="1"/>
    <col min="2322" max="2322" width="7.42578125" style="143" customWidth="1"/>
    <col min="2323" max="2323" width="6.5703125" style="143" customWidth="1"/>
    <col min="2324" max="2324" width="13.140625" style="143" customWidth="1"/>
    <col min="2325" max="2325" width="26.28515625" style="143" customWidth="1"/>
    <col min="2326" max="2326" width="9.140625" style="143"/>
    <col min="2327" max="2327" width="11.5703125" style="143" customWidth="1"/>
    <col min="2328" max="2328" width="28.5703125" style="143" bestFit="1" customWidth="1"/>
    <col min="2329" max="2329" width="13.85546875" style="143" bestFit="1" customWidth="1"/>
    <col min="2330" max="2330" width="10.85546875" style="143" bestFit="1" customWidth="1"/>
    <col min="2331" max="2331" width="16.5703125" style="143" bestFit="1" customWidth="1"/>
    <col min="2332" max="2559" width="9.140625" style="143"/>
    <col min="2560" max="2560" width="5.28515625" style="143" bestFit="1" customWidth="1"/>
    <col min="2561" max="2561" width="67.140625" style="143" customWidth="1"/>
    <col min="2562" max="2562" width="4.5703125" style="143" bestFit="1" customWidth="1"/>
    <col min="2563" max="2565" width="7.5703125" style="143" customWidth="1"/>
    <col min="2566" max="2566" width="14.140625" style="143" customWidth="1"/>
    <col min="2567" max="2567" width="6.42578125" style="143" customWidth="1"/>
    <col min="2568" max="2568" width="9.5703125" style="143" customWidth="1"/>
    <col min="2569" max="2569" width="6.5703125" style="143" customWidth="1"/>
    <col min="2570" max="2570" width="14" style="143" customWidth="1"/>
    <col min="2571" max="2571" width="18.140625" style="143" customWidth="1"/>
    <col min="2572" max="2572" width="11.42578125" style="143" customWidth="1"/>
    <col min="2573" max="2573" width="13.42578125" style="143" customWidth="1"/>
    <col min="2574" max="2574" width="14.42578125" style="143" customWidth="1"/>
    <col min="2575" max="2575" width="13.42578125" style="143" customWidth="1"/>
    <col min="2576" max="2576" width="14" style="143" customWidth="1"/>
    <col min="2577" max="2577" width="11" style="143" customWidth="1"/>
    <col min="2578" max="2578" width="7.42578125" style="143" customWidth="1"/>
    <col min="2579" max="2579" width="6.5703125" style="143" customWidth="1"/>
    <col min="2580" max="2580" width="13.140625" style="143" customWidth="1"/>
    <col min="2581" max="2581" width="26.28515625" style="143" customWidth="1"/>
    <col min="2582" max="2582" width="9.140625" style="143"/>
    <col min="2583" max="2583" width="11.5703125" style="143" customWidth="1"/>
    <col min="2584" max="2584" width="28.5703125" style="143" bestFit="1" customWidth="1"/>
    <col min="2585" max="2585" width="13.85546875" style="143" bestFit="1" customWidth="1"/>
    <col min="2586" max="2586" width="10.85546875" style="143" bestFit="1" customWidth="1"/>
    <col min="2587" max="2587" width="16.5703125" style="143" bestFit="1" customWidth="1"/>
    <col min="2588" max="2815" width="9.140625" style="143"/>
    <col min="2816" max="2816" width="5.28515625" style="143" bestFit="1" customWidth="1"/>
    <col min="2817" max="2817" width="67.140625" style="143" customWidth="1"/>
    <col min="2818" max="2818" width="4.5703125" style="143" bestFit="1" customWidth="1"/>
    <col min="2819" max="2821" width="7.5703125" style="143" customWidth="1"/>
    <col min="2822" max="2822" width="14.140625" style="143" customWidth="1"/>
    <col min="2823" max="2823" width="6.42578125" style="143" customWidth="1"/>
    <col min="2824" max="2824" width="9.5703125" style="143" customWidth="1"/>
    <col min="2825" max="2825" width="6.5703125" style="143" customWidth="1"/>
    <col min="2826" max="2826" width="14" style="143" customWidth="1"/>
    <col min="2827" max="2827" width="18.140625" style="143" customWidth="1"/>
    <col min="2828" max="2828" width="11.42578125" style="143" customWidth="1"/>
    <col min="2829" max="2829" width="13.42578125" style="143" customWidth="1"/>
    <col min="2830" max="2830" width="14.42578125" style="143" customWidth="1"/>
    <col min="2831" max="2831" width="13.42578125" style="143" customWidth="1"/>
    <col min="2832" max="2832" width="14" style="143" customWidth="1"/>
    <col min="2833" max="2833" width="11" style="143" customWidth="1"/>
    <col min="2834" max="2834" width="7.42578125" style="143" customWidth="1"/>
    <col min="2835" max="2835" width="6.5703125" style="143" customWidth="1"/>
    <col min="2836" max="2836" width="13.140625" style="143" customWidth="1"/>
    <col min="2837" max="2837" width="26.28515625" style="143" customWidth="1"/>
    <col min="2838" max="2838" width="9.140625" style="143"/>
    <col min="2839" max="2839" width="11.5703125" style="143" customWidth="1"/>
    <col min="2840" max="2840" width="28.5703125" style="143" bestFit="1" customWidth="1"/>
    <col min="2841" max="2841" width="13.85546875" style="143" bestFit="1" customWidth="1"/>
    <col min="2842" max="2842" width="10.85546875" style="143" bestFit="1" customWidth="1"/>
    <col min="2843" max="2843" width="16.5703125" style="143" bestFit="1" customWidth="1"/>
    <col min="2844" max="3071" width="9.140625" style="143"/>
    <col min="3072" max="3072" width="5.28515625" style="143" bestFit="1" customWidth="1"/>
    <col min="3073" max="3073" width="67.140625" style="143" customWidth="1"/>
    <col min="3074" max="3074" width="4.5703125" style="143" bestFit="1" customWidth="1"/>
    <col min="3075" max="3077" width="7.5703125" style="143" customWidth="1"/>
    <col min="3078" max="3078" width="14.140625" style="143" customWidth="1"/>
    <col min="3079" max="3079" width="6.42578125" style="143" customWidth="1"/>
    <col min="3080" max="3080" width="9.5703125" style="143" customWidth="1"/>
    <col min="3081" max="3081" width="6.5703125" style="143" customWidth="1"/>
    <col min="3082" max="3082" width="14" style="143" customWidth="1"/>
    <col min="3083" max="3083" width="18.140625" style="143" customWidth="1"/>
    <col min="3084" max="3084" width="11.42578125" style="143" customWidth="1"/>
    <col min="3085" max="3085" width="13.42578125" style="143" customWidth="1"/>
    <col min="3086" max="3086" width="14.42578125" style="143" customWidth="1"/>
    <col min="3087" max="3087" width="13.42578125" style="143" customWidth="1"/>
    <col min="3088" max="3088" width="14" style="143" customWidth="1"/>
    <col min="3089" max="3089" width="11" style="143" customWidth="1"/>
    <col min="3090" max="3090" width="7.42578125" style="143" customWidth="1"/>
    <col min="3091" max="3091" width="6.5703125" style="143" customWidth="1"/>
    <col min="3092" max="3092" width="13.140625" style="143" customWidth="1"/>
    <col min="3093" max="3093" width="26.28515625" style="143" customWidth="1"/>
    <col min="3094" max="3094" width="9.140625" style="143"/>
    <col min="3095" max="3095" width="11.5703125" style="143" customWidth="1"/>
    <col min="3096" max="3096" width="28.5703125" style="143" bestFit="1" customWidth="1"/>
    <col min="3097" max="3097" width="13.85546875" style="143" bestFit="1" customWidth="1"/>
    <col min="3098" max="3098" width="10.85546875" style="143" bestFit="1" customWidth="1"/>
    <col min="3099" max="3099" width="16.5703125" style="143" bestFit="1" customWidth="1"/>
    <col min="3100" max="3327" width="9.140625" style="143"/>
    <col min="3328" max="3328" width="5.28515625" style="143" bestFit="1" customWidth="1"/>
    <col min="3329" max="3329" width="67.140625" style="143" customWidth="1"/>
    <col min="3330" max="3330" width="4.5703125" style="143" bestFit="1" customWidth="1"/>
    <col min="3331" max="3333" width="7.5703125" style="143" customWidth="1"/>
    <col min="3334" max="3334" width="14.140625" style="143" customWidth="1"/>
    <col min="3335" max="3335" width="6.42578125" style="143" customWidth="1"/>
    <col min="3336" max="3336" width="9.5703125" style="143" customWidth="1"/>
    <col min="3337" max="3337" width="6.5703125" style="143" customWidth="1"/>
    <col min="3338" max="3338" width="14" style="143" customWidth="1"/>
    <col min="3339" max="3339" width="18.140625" style="143" customWidth="1"/>
    <col min="3340" max="3340" width="11.42578125" style="143" customWidth="1"/>
    <col min="3341" max="3341" width="13.42578125" style="143" customWidth="1"/>
    <col min="3342" max="3342" width="14.42578125" style="143" customWidth="1"/>
    <col min="3343" max="3343" width="13.42578125" style="143" customWidth="1"/>
    <col min="3344" max="3344" width="14" style="143" customWidth="1"/>
    <col min="3345" max="3345" width="11" style="143" customWidth="1"/>
    <col min="3346" max="3346" width="7.42578125" style="143" customWidth="1"/>
    <col min="3347" max="3347" width="6.5703125" style="143" customWidth="1"/>
    <col min="3348" max="3348" width="13.140625" style="143" customWidth="1"/>
    <col min="3349" max="3349" width="26.28515625" style="143" customWidth="1"/>
    <col min="3350" max="3350" width="9.140625" style="143"/>
    <col min="3351" max="3351" width="11.5703125" style="143" customWidth="1"/>
    <col min="3352" max="3352" width="28.5703125" style="143" bestFit="1" customWidth="1"/>
    <col min="3353" max="3353" width="13.85546875" style="143" bestFit="1" customWidth="1"/>
    <col min="3354" max="3354" width="10.85546875" style="143" bestFit="1" customWidth="1"/>
    <col min="3355" max="3355" width="16.5703125" style="143" bestFit="1" customWidth="1"/>
    <col min="3356" max="3583" width="9.140625" style="143"/>
    <col min="3584" max="3584" width="5.28515625" style="143" bestFit="1" customWidth="1"/>
    <col min="3585" max="3585" width="67.140625" style="143" customWidth="1"/>
    <col min="3586" max="3586" width="4.5703125" style="143" bestFit="1" customWidth="1"/>
    <col min="3587" max="3589" width="7.5703125" style="143" customWidth="1"/>
    <col min="3590" max="3590" width="14.140625" style="143" customWidth="1"/>
    <col min="3591" max="3591" width="6.42578125" style="143" customWidth="1"/>
    <col min="3592" max="3592" width="9.5703125" style="143" customWidth="1"/>
    <col min="3593" max="3593" width="6.5703125" style="143" customWidth="1"/>
    <col min="3594" max="3594" width="14" style="143" customWidth="1"/>
    <col min="3595" max="3595" width="18.140625" style="143" customWidth="1"/>
    <col min="3596" max="3596" width="11.42578125" style="143" customWidth="1"/>
    <col min="3597" max="3597" width="13.42578125" style="143" customWidth="1"/>
    <col min="3598" max="3598" width="14.42578125" style="143" customWidth="1"/>
    <col min="3599" max="3599" width="13.42578125" style="143" customWidth="1"/>
    <col min="3600" max="3600" width="14" style="143" customWidth="1"/>
    <col min="3601" max="3601" width="11" style="143" customWidth="1"/>
    <col min="3602" max="3602" width="7.42578125" style="143" customWidth="1"/>
    <col min="3603" max="3603" width="6.5703125" style="143" customWidth="1"/>
    <col min="3604" max="3604" width="13.140625" style="143" customWidth="1"/>
    <col min="3605" max="3605" width="26.28515625" style="143" customWidth="1"/>
    <col min="3606" max="3606" width="9.140625" style="143"/>
    <col min="3607" max="3607" width="11.5703125" style="143" customWidth="1"/>
    <col min="3608" max="3608" width="28.5703125" style="143" bestFit="1" customWidth="1"/>
    <col min="3609" max="3609" width="13.85546875" style="143" bestFit="1" customWidth="1"/>
    <col min="3610" max="3610" width="10.85546875" style="143" bestFit="1" customWidth="1"/>
    <col min="3611" max="3611" width="16.5703125" style="143" bestFit="1" customWidth="1"/>
    <col min="3612" max="3839" width="9.140625" style="143"/>
    <col min="3840" max="3840" width="5.28515625" style="143" bestFit="1" customWidth="1"/>
    <col min="3841" max="3841" width="67.140625" style="143" customWidth="1"/>
    <col min="3842" max="3842" width="4.5703125" style="143" bestFit="1" customWidth="1"/>
    <col min="3843" max="3845" width="7.5703125" style="143" customWidth="1"/>
    <col min="3846" max="3846" width="14.140625" style="143" customWidth="1"/>
    <col min="3847" max="3847" width="6.42578125" style="143" customWidth="1"/>
    <col min="3848" max="3848" width="9.5703125" style="143" customWidth="1"/>
    <col min="3849" max="3849" width="6.5703125" style="143" customWidth="1"/>
    <col min="3850" max="3850" width="14" style="143" customWidth="1"/>
    <col min="3851" max="3851" width="18.140625" style="143" customWidth="1"/>
    <col min="3852" max="3852" width="11.42578125" style="143" customWidth="1"/>
    <col min="3853" max="3853" width="13.42578125" style="143" customWidth="1"/>
    <col min="3854" max="3854" width="14.42578125" style="143" customWidth="1"/>
    <col min="3855" max="3855" width="13.42578125" style="143" customWidth="1"/>
    <col min="3856" max="3856" width="14" style="143" customWidth="1"/>
    <col min="3857" max="3857" width="11" style="143" customWidth="1"/>
    <col min="3858" max="3858" width="7.42578125" style="143" customWidth="1"/>
    <col min="3859" max="3859" width="6.5703125" style="143" customWidth="1"/>
    <col min="3860" max="3860" width="13.140625" style="143" customWidth="1"/>
    <col min="3861" max="3861" width="26.28515625" style="143" customWidth="1"/>
    <col min="3862" max="3862" width="9.140625" style="143"/>
    <col min="3863" max="3863" width="11.5703125" style="143" customWidth="1"/>
    <col min="3864" max="3864" width="28.5703125" style="143" bestFit="1" customWidth="1"/>
    <col min="3865" max="3865" width="13.85546875" style="143" bestFit="1" customWidth="1"/>
    <col min="3866" max="3866" width="10.85546875" style="143" bestFit="1" customWidth="1"/>
    <col min="3867" max="3867" width="16.5703125" style="143" bestFit="1" customWidth="1"/>
    <col min="3868" max="4095" width="9.140625" style="143"/>
    <col min="4096" max="4096" width="5.28515625" style="143" bestFit="1" customWidth="1"/>
    <col min="4097" max="4097" width="67.140625" style="143" customWidth="1"/>
    <col min="4098" max="4098" width="4.5703125" style="143" bestFit="1" customWidth="1"/>
    <col min="4099" max="4101" width="7.5703125" style="143" customWidth="1"/>
    <col min="4102" max="4102" width="14.140625" style="143" customWidth="1"/>
    <col min="4103" max="4103" width="6.42578125" style="143" customWidth="1"/>
    <col min="4104" max="4104" width="9.5703125" style="143" customWidth="1"/>
    <col min="4105" max="4105" width="6.5703125" style="143" customWidth="1"/>
    <col min="4106" max="4106" width="14" style="143" customWidth="1"/>
    <col min="4107" max="4107" width="18.140625" style="143" customWidth="1"/>
    <col min="4108" max="4108" width="11.42578125" style="143" customWidth="1"/>
    <col min="4109" max="4109" width="13.42578125" style="143" customWidth="1"/>
    <col min="4110" max="4110" width="14.42578125" style="143" customWidth="1"/>
    <col min="4111" max="4111" width="13.42578125" style="143" customWidth="1"/>
    <col min="4112" max="4112" width="14" style="143" customWidth="1"/>
    <col min="4113" max="4113" width="11" style="143" customWidth="1"/>
    <col min="4114" max="4114" width="7.42578125" style="143" customWidth="1"/>
    <col min="4115" max="4115" width="6.5703125" style="143" customWidth="1"/>
    <col min="4116" max="4116" width="13.140625" style="143" customWidth="1"/>
    <col min="4117" max="4117" width="26.28515625" style="143" customWidth="1"/>
    <col min="4118" max="4118" width="9.140625" style="143"/>
    <col min="4119" max="4119" width="11.5703125" style="143" customWidth="1"/>
    <col min="4120" max="4120" width="28.5703125" style="143" bestFit="1" customWidth="1"/>
    <col min="4121" max="4121" width="13.85546875" style="143" bestFit="1" customWidth="1"/>
    <col min="4122" max="4122" width="10.85546875" style="143" bestFit="1" customWidth="1"/>
    <col min="4123" max="4123" width="16.5703125" style="143" bestFit="1" customWidth="1"/>
    <col min="4124" max="4351" width="9.140625" style="143"/>
    <col min="4352" max="4352" width="5.28515625" style="143" bestFit="1" customWidth="1"/>
    <col min="4353" max="4353" width="67.140625" style="143" customWidth="1"/>
    <col min="4354" max="4354" width="4.5703125" style="143" bestFit="1" customWidth="1"/>
    <col min="4355" max="4357" width="7.5703125" style="143" customWidth="1"/>
    <col min="4358" max="4358" width="14.140625" style="143" customWidth="1"/>
    <col min="4359" max="4359" width="6.42578125" style="143" customWidth="1"/>
    <col min="4360" max="4360" width="9.5703125" style="143" customWidth="1"/>
    <col min="4361" max="4361" width="6.5703125" style="143" customWidth="1"/>
    <col min="4362" max="4362" width="14" style="143" customWidth="1"/>
    <col min="4363" max="4363" width="18.140625" style="143" customWidth="1"/>
    <col min="4364" max="4364" width="11.42578125" style="143" customWidth="1"/>
    <col min="4365" max="4365" width="13.42578125" style="143" customWidth="1"/>
    <col min="4366" max="4366" width="14.42578125" style="143" customWidth="1"/>
    <col min="4367" max="4367" width="13.42578125" style="143" customWidth="1"/>
    <col min="4368" max="4368" width="14" style="143" customWidth="1"/>
    <col min="4369" max="4369" width="11" style="143" customWidth="1"/>
    <col min="4370" max="4370" width="7.42578125" style="143" customWidth="1"/>
    <col min="4371" max="4371" width="6.5703125" style="143" customWidth="1"/>
    <col min="4372" max="4372" width="13.140625" style="143" customWidth="1"/>
    <col min="4373" max="4373" width="26.28515625" style="143" customWidth="1"/>
    <col min="4374" max="4374" width="9.140625" style="143"/>
    <col min="4375" max="4375" width="11.5703125" style="143" customWidth="1"/>
    <col min="4376" max="4376" width="28.5703125" style="143" bestFit="1" customWidth="1"/>
    <col min="4377" max="4377" width="13.85546875" style="143" bestFit="1" customWidth="1"/>
    <col min="4378" max="4378" width="10.85546875" style="143" bestFit="1" customWidth="1"/>
    <col min="4379" max="4379" width="16.5703125" style="143" bestFit="1" customWidth="1"/>
    <col min="4380" max="4607" width="9.140625" style="143"/>
    <col min="4608" max="4608" width="5.28515625" style="143" bestFit="1" customWidth="1"/>
    <col min="4609" max="4609" width="67.140625" style="143" customWidth="1"/>
    <col min="4610" max="4610" width="4.5703125" style="143" bestFit="1" customWidth="1"/>
    <col min="4611" max="4613" width="7.5703125" style="143" customWidth="1"/>
    <col min="4614" max="4614" width="14.140625" style="143" customWidth="1"/>
    <col min="4615" max="4615" width="6.42578125" style="143" customWidth="1"/>
    <col min="4616" max="4616" width="9.5703125" style="143" customWidth="1"/>
    <col min="4617" max="4617" width="6.5703125" style="143" customWidth="1"/>
    <col min="4618" max="4618" width="14" style="143" customWidth="1"/>
    <col min="4619" max="4619" width="18.140625" style="143" customWidth="1"/>
    <col min="4620" max="4620" width="11.42578125" style="143" customWidth="1"/>
    <col min="4621" max="4621" width="13.42578125" style="143" customWidth="1"/>
    <col min="4622" max="4622" width="14.42578125" style="143" customWidth="1"/>
    <col min="4623" max="4623" width="13.42578125" style="143" customWidth="1"/>
    <col min="4624" max="4624" width="14" style="143" customWidth="1"/>
    <col min="4625" max="4625" width="11" style="143" customWidth="1"/>
    <col min="4626" max="4626" width="7.42578125" style="143" customWidth="1"/>
    <col min="4627" max="4627" width="6.5703125" style="143" customWidth="1"/>
    <col min="4628" max="4628" width="13.140625" style="143" customWidth="1"/>
    <col min="4629" max="4629" width="26.28515625" style="143" customWidth="1"/>
    <col min="4630" max="4630" width="9.140625" style="143"/>
    <col min="4631" max="4631" width="11.5703125" style="143" customWidth="1"/>
    <col min="4632" max="4632" width="28.5703125" style="143" bestFit="1" customWidth="1"/>
    <col min="4633" max="4633" width="13.85546875" style="143" bestFit="1" customWidth="1"/>
    <col min="4634" max="4634" width="10.85546875" style="143" bestFit="1" customWidth="1"/>
    <col min="4635" max="4635" width="16.5703125" style="143" bestFit="1" customWidth="1"/>
    <col min="4636" max="4863" width="9.140625" style="143"/>
    <col min="4864" max="4864" width="5.28515625" style="143" bestFit="1" customWidth="1"/>
    <col min="4865" max="4865" width="67.140625" style="143" customWidth="1"/>
    <col min="4866" max="4866" width="4.5703125" style="143" bestFit="1" customWidth="1"/>
    <col min="4867" max="4869" width="7.5703125" style="143" customWidth="1"/>
    <col min="4870" max="4870" width="14.140625" style="143" customWidth="1"/>
    <col min="4871" max="4871" width="6.42578125" style="143" customWidth="1"/>
    <col min="4872" max="4872" width="9.5703125" style="143" customWidth="1"/>
    <col min="4873" max="4873" width="6.5703125" style="143" customWidth="1"/>
    <col min="4874" max="4874" width="14" style="143" customWidth="1"/>
    <col min="4875" max="4875" width="18.140625" style="143" customWidth="1"/>
    <col min="4876" max="4876" width="11.42578125" style="143" customWidth="1"/>
    <col min="4877" max="4877" width="13.42578125" style="143" customWidth="1"/>
    <col min="4878" max="4878" width="14.42578125" style="143" customWidth="1"/>
    <col min="4879" max="4879" width="13.42578125" style="143" customWidth="1"/>
    <col min="4880" max="4880" width="14" style="143" customWidth="1"/>
    <col min="4881" max="4881" width="11" style="143" customWidth="1"/>
    <col min="4882" max="4882" width="7.42578125" style="143" customWidth="1"/>
    <col min="4883" max="4883" width="6.5703125" style="143" customWidth="1"/>
    <col min="4884" max="4884" width="13.140625" style="143" customWidth="1"/>
    <col min="4885" max="4885" width="26.28515625" style="143" customWidth="1"/>
    <col min="4886" max="4886" width="9.140625" style="143"/>
    <col min="4887" max="4887" width="11.5703125" style="143" customWidth="1"/>
    <col min="4888" max="4888" width="28.5703125" style="143" bestFit="1" customWidth="1"/>
    <col min="4889" max="4889" width="13.85546875" style="143" bestFit="1" customWidth="1"/>
    <col min="4890" max="4890" width="10.85546875" style="143" bestFit="1" customWidth="1"/>
    <col min="4891" max="4891" width="16.5703125" style="143" bestFit="1" customWidth="1"/>
    <col min="4892" max="5119" width="9.140625" style="143"/>
    <col min="5120" max="5120" width="5.28515625" style="143" bestFit="1" customWidth="1"/>
    <col min="5121" max="5121" width="67.140625" style="143" customWidth="1"/>
    <col min="5122" max="5122" width="4.5703125" style="143" bestFit="1" customWidth="1"/>
    <col min="5123" max="5125" width="7.5703125" style="143" customWidth="1"/>
    <col min="5126" max="5126" width="14.140625" style="143" customWidth="1"/>
    <col min="5127" max="5127" width="6.42578125" style="143" customWidth="1"/>
    <col min="5128" max="5128" width="9.5703125" style="143" customWidth="1"/>
    <col min="5129" max="5129" width="6.5703125" style="143" customWidth="1"/>
    <col min="5130" max="5130" width="14" style="143" customWidth="1"/>
    <col min="5131" max="5131" width="18.140625" style="143" customWidth="1"/>
    <col min="5132" max="5132" width="11.42578125" style="143" customWidth="1"/>
    <col min="5133" max="5133" width="13.42578125" style="143" customWidth="1"/>
    <col min="5134" max="5134" width="14.42578125" style="143" customWidth="1"/>
    <col min="5135" max="5135" width="13.42578125" style="143" customWidth="1"/>
    <col min="5136" max="5136" width="14" style="143" customWidth="1"/>
    <col min="5137" max="5137" width="11" style="143" customWidth="1"/>
    <col min="5138" max="5138" width="7.42578125" style="143" customWidth="1"/>
    <col min="5139" max="5139" width="6.5703125" style="143" customWidth="1"/>
    <col min="5140" max="5140" width="13.140625" style="143" customWidth="1"/>
    <col min="5141" max="5141" width="26.28515625" style="143" customWidth="1"/>
    <col min="5142" max="5142" width="9.140625" style="143"/>
    <col min="5143" max="5143" width="11.5703125" style="143" customWidth="1"/>
    <col min="5144" max="5144" width="28.5703125" style="143" bestFit="1" customWidth="1"/>
    <col min="5145" max="5145" width="13.85546875" style="143" bestFit="1" customWidth="1"/>
    <col min="5146" max="5146" width="10.85546875" style="143" bestFit="1" customWidth="1"/>
    <col min="5147" max="5147" width="16.5703125" style="143" bestFit="1" customWidth="1"/>
    <col min="5148" max="5375" width="9.140625" style="143"/>
    <col min="5376" max="5376" width="5.28515625" style="143" bestFit="1" customWidth="1"/>
    <col min="5377" max="5377" width="67.140625" style="143" customWidth="1"/>
    <col min="5378" max="5378" width="4.5703125" style="143" bestFit="1" customWidth="1"/>
    <col min="5379" max="5381" width="7.5703125" style="143" customWidth="1"/>
    <col min="5382" max="5382" width="14.140625" style="143" customWidth="1"/>
    <col min="5383" max="5383" width="6.42578125" style="143" customWidth="1"/>
    <col min="5384" max="5384" width="9.5703125" style="143" customWidth="1"/>
    <col min="5385" max="5385" width="6.5703125" style="143" customWidth="1"/>
    <col min="5386" max="5386" width="14" style="143" customWidth="1"/>
    <col min="5387" max="5387" width="18.140625" style="143" customWidth="1"/>
    <col min="5388" max="5388" width="11.42578125" style="143" customWidth="1"/>
    <col min="5389" max="5389" width="13.42578125" style="143" customWidth="1"/>
    <col min="5390" max="5390" width="14.42578125" style="143" customWidth="1"/>
    <col min="5391" max="5391" width="13.42578125" style="143" customWidth="1"/>
    <col min="5392" max="5392" width="14" style="143" customWidth="1"/>
    <col min="5393" max="5393" width="11" style="143" customWidth="1"/>
    <col min="5394" max="5394" width="7.42578125" style="143" customWidth="1"/>
    <col min="5395" max="5395" width="6.5703125" style="143" customWidth="1"/>
    <col min="5396" max="5396" width="13.140625" style="143" customWidth="1"/>
    <col min="5397" max="5397" width="26.28515625" style="143" customWidth="1"/>
    <col min="5398" max="5398" width="9.140625" style="143"/>
    <col min="5399" max="5399" width="11.5703125" style="143" customWidth="1"/>
    <col min="5400" max="5400" width="28.5703125" style="143" bestFit="1" customWidth="1"/>
    <col min="5401" max="5401" width="13.85546875" style="143" bestFit="1" customWidth="1"/>
    <col min="5402" max="5402" width="10.85546875" style="143" bestFit="1" customWidth="1"/>
    <col min="5403" max="5403" width="16.5703125" style="143" bestFit="1" customWidth="1"/>
    <col min="5404" max="5631" width="9.140625" style="143"/>
    <col min="5632" max="5632" width="5.28515625" style="143" bestFit="1" customWidth="1"/>
    <col min="5633" max="5633" width="67.140625" style="143" customWidth="1"/>
    <col min="5634" max="5634" width="4.5703125" style="143" bestFit="1" customWidth="1"/>
    <col min="5635" max="5637" width="7.5703125" style="143" customWidth="1"/>
    <col min="5638" max="5638" width="14.140625" style="143" customWidth="1"/>
    <col min="5639" max="5639" width="6.42578125" style="143" customWidth="1"/>
    <col min="5640" max="5640" width="9.5703125" style="143" customWidth="1"/>
    <col min="5641" max="5641" width="6.5703125" style="143" customWidth="1"/>
    <col min="5642" max="5642" width="14" style="143" customWidth="1"/>
    <col min="5643" max="5643" width="18.140625" style="143" customWidth="1"/>
    <col min="5644" max="5644" width="11.42578125" style="143" customWidth="1"/>
    <col min="5645" max="5645" width="13.42578125" style="143" customWidth="1"/>
    <col min="5646" max="5646" width="14.42578125" style="143" customWidth="1"/>
    <col min="5647" max="5647" width="13.42578125" style="143" customWidth="1"/>
    <col min="5648" max="5648" width="14" style="143" customWidth="1"/>
    <col min="5649" max="5649" width="11" style="143" customWidth="1"/>
    <col min="5650" max="5650" width="7.42578125" style="143" customWidth="1"/>
    <col min="5651" max="5651" width="6.5703125" style="143" customWidth="1"/>
    <col min="5652" max="5652" width="13.140625" style="143" customWidth="1"/>
    <col min="5653" max="5653" width="26.28515625" style="143" customWidth="1"/>
    <col min="5654" max="5654" width="9.140625" style="143"/>
    <col min="5655" max="5655" width="11.5703125" style="143" customWidth="1"/>
    <col min="5656" max="5656" width="28.5703125" style="143" bestFit="1" customWidth="1"/>
    <col min="5657" max="5657" width="13.85546875" style="143" bestFit="1" customWidth="1"/>
    <col min="5658" max="5658" width="10.85546875" style="143" bestFit="1" customWidth="1"/>
    <col min="5659" max="5659" width="16.5703125" style="143" bestFit="1" customWidth="1"/>
    <col min="5660" max="5887" width="9.140625" style="143"/>
    <col min="5888" max="5888" width="5.28515625" style="143" bestFit="1" customWidth="1"/>
    <col min="5889" max="5889" width="67.140625" style="143" customWidth="1"/>
    <col min="5890" max="5890" width="4.5703125" style="143" bestFit="1" customWidth="1"/>
    <col min="5891" max="5893" width="7.5703125" style="143" customWidth="1"/>
    <col min="5894" max="5894" width="14.140625" style="143" customWidth="1"/>
    <col min="5895" max="5895" width="6.42578125" style="143" customWidth="1"/>
    <col min="5896" max="5896" width="9.5703125" style="143" customWidth="1"/>
    <col min="5897" max="5897" width="6.5703125" style="143" customWidth="1"/>
    <col min="5898" max="5898" width="14" style="143" customWidth="1"/>
    <col min="5899" max="5899" width="18.140625" style="143" customWidth="1"/>
    <col min="5900" max="5900" width="11.42578125" style="143" customWidth="1"/>
    <col min="5901" max="5901" width="13.42578125" style="143" customWidth="1"/>
    <col min="5902" max="5902" width="14.42578125" style="143" customWidth="1"/>
    <col min="5903" max="5903" width="13.42578125" style="143" customWidth="1"/>
    <col min="5904" max="5904" width="14" style="143" customWidth="1"/>
    <col min="5905" max="5905" width="11" style="143" customWidth="1"/>
    <col min="5906" max="5906" width="7.42578125" style="143" customWidth="1"/>
    <col min="5907" max="5907" width="6.5703125" style="143" customWidth="1"/>
    <col min="5908" max="5908" width="13.140625" style="143" customWidth="1"/>
    <col min="5909" max="5909" width="26.28515625" style="143" customWidth="1"/>
    <col min="5910" max="5910" width="9.140625" style="143"/>
    <col min="5911" max="5911" width="11.5703125" style="143" customWidth="1"/>
    <col min="5912" max="5912" width="28.5703125" style="143" bestFit="1" customWidth="1"/>
    <col min="5913" max="5913" width="13.85546875" style="143" bestFit="1" customWidth="1"/>
    <col min="5914" max="5914" width="10.85546875" style="143" bestFit="1" customWidth="1"/>
    <col min="5915" max="5915" width="16.5703125" style="143" bestFit="1" customWidth="1"/>
    <col min="5916" max="6143" width="9.140625" style="143"/>
    <col min="6144" max="6144" width="5.28515625" style="143" bestFit="1" customWidth="1"/>
    <col min="6145" max="6145" width="67.140625" style="143" customWidth="1"/>
    <col min="6146" max="6146" width="4.5703125" style="143" bestFit="1" customWidth="1"/>
    <col min="6147" max="6149" width="7.5703125" style="143" customWidth="1"/>
    <col min="6150" max="6150" width="14.140625" style="143" customWidth="1"/>
    <col min="6151" max="6151" width="6.42578125" style="143" customWidth="1"/>
    <col min="6152" max="6152" width="9.5703125" style="143" customWidth="1"/>
    <col min="6153" max="6153" width="6.5703125" style="143" customWidth="1"/>
    <col min="6154" max="6154" width="14" style="143" customWidth="1"/>
    <col min="6155" max="6155" width="18.140625" style="143" customWidth="1"/>
    <col min="6156" max="6156" width="11.42578125" style="143" customWidth="1"/>
    <col min="6157" max="6157" width="13.42578125" style="143" customWidth="1"/>
    <col min="6158" max="6158" width="14.42578125" style="143" customWidth="1"/>
    <col min="6159" max="6159" width="13.42578125" style="143" customWidth="1"/>
    <col min="6160" max="6160" width="14" style="143" customWidth="1"/>
    <col min="6161" max="6161" width="11" style="143" customWidth="1"/>
    <col min="6162" max="6162" width="7.42578125" style="143" customWidth="1"/>
    <col min="6163" max="6163" width="6.5703125" style="143" customWidth="1"/>
    <col min="6164" max="6164" width="13.140625" style="143" customWidth="1"/>
    <col min="6165" max="6165" width="26.28515625" style="143" customWidth="1"/>
    <col min="6166" max="6166" width="9.140625" style="143"/>
    <col min="6167" max="6167" width="11.5703125" style="143" customWidth="1"/>
    <col min="6168" max="6168" width="28.5703125" style="143" bestFit="1" customWidth="1"/>
    <col min="6169" max="6169" width="13.85546875" style="143" bestFit="1" customWidth="1"/>
    <col min="6170" max="6170" width="10.85546875" style="143" bestFit="1" customWidth="1"/>
    <col min="6171" max="6171" width="16.5703125" style="143" bestFit="1" customWidth="1"/>
    <col min="6172" max="6399" width="9.140625" style="143"/>
    <col min="6400" max="6400" width="5.28515625" style="143" bestFit="1" customWidth="1"/>
    <col min="6401" max="6401" width="67.140625" style="143" customWidth="1"/>
    <col min="6402" max="6402" width="4.5703125" style="143" bestFit="1" customWidth="1"/>
    <col min="6403" max="6405" width="7.5703125" style="143" customWidth="1"/>
    <col min="6406" max="6406" width="14.140625" style="143" customWidth="1"/>
    <col min="6407" max="6407" width="6.42578125" style="143" customWidth="1"/>
    <col min="6408" max="6408" width="9.5703125" style="143" customWidth="1"/>
    <col min="6409" max="6409" width="6.5703125" style="143" customWidth="1"/>
    <col min="6410" max="6410" width="14" style="143" customWidth="1"/>
    <col min="6411" max="6411" width="18.140625" style="143" customWidth="1"/>
    <col min="6412" max="6412" width="11.42578125" style="143" customWidth="1"/>
    <col min="6413" max="6413" width="13.42578125" style="143" customWidth="1"/>
    <col min="6414" max="6414" width="14.42578125" style="143" customWidth="1"/>
    <col min="6415" max="6415" width="13.42578125" style="143" customWidth="1"/>
    <col min="6416" max="6416" width="14" style="143" customWidth="1"/>
    <col min="6417" max="6417" width="11" style="143" customWidth="1"/>
    <col min="6418" max="6418" width="7.42578125" style="143" customWidth="1"/>
    <col min="6419" max="6419" width="6.5703125" style="143" customWidth="1"/>
    <col min="6420" max="6420" width="13.140625" style="143" customWidth="1"/>
    <col min="6421" max="6421" width="26.28515625" style="143" customWidth="1"/>
    <col min="6422" max="6422" width="9.140625" style="143"/>
    <col min="6423" max="6423" width="11.5703125" style="143" customWidth="1"/>
    <col min="6424" max="6424" width="28.5703125" style="143" bestFit="1" customWidth="1"/>
    <col min="6425" max="6425" width="13.85546875" style="143" bestFit="1" customWidth="1"/>
    <col min="6426" max="6426" width="10.85546875" style="143" bestFit="1" customWidth="1"/>
    <col min="6427" max="6427" width="16.5703125" style="143" bestFit="1" customWidth="1"/>
    <col min="6428" max="6655" width="9.140625" style="143"/>
    <col min="6656" max="6656" width="5.28515625" style="143" bestFit="1" customWidth="1"/>
    <col min="6657" max="6657" width="67.140625" style="143" customWidth="1"/>
    <col min="6658" max="6658" width="4.5703125" style="143" bestFit="1" customWidth="1"/>
    <col min="6659" max="6661" width="7.5703125" style="143" customWidth="1"/>
    <col min="6662" max="6662" width="14.140625" style="143" customWidth="1"/>
    <col min="6663" max="6663" width="6.42578125" style="143" customWidth="1"/>
    <col min="6664" max="6664" width="9.5703125" style="143" customWidth="1"/>
    <col min="6665" max="6665" width="6.5703125" style="143" customWidth="1"/>
    <col min="6666" max="6666" width="14" style="143" customWidth="1"/>
    <col min="6667" max="6667" width="18.140625" style="143" customWidth="1"/>
    <col min="6668" max="6668" width="11.42578125" style="143" customWidth="1"/>
    <col min="6669" max="6669" width="13.42578125" style="143" customWidth="1"/>
    <col min="6670" max="6670" width="14.42578125" style="143" customWidth="1"/>
    <col min="6671" max="6671" width="13.42578125" style="143" customWidth="1"/>
    <col min="6672" max="6672" width="14" style="143" customWidth="1"/>
    <col min="6673" max="6673" width="11" style="143" customWidth="1"/>
    <col min="6674" max="6674" width="7.42578125" style="143" customWidth="1"/>
    <col min="6675" max="6675" width="6.5703125" style="143" customWidth="1"/>
    <col min="6676" max="6676" width="13.140625" style="143" customWidth="1"/>
    <col min="6677" max="6677" width="26.28515625" style="143" customWidth="1"/>
    <col min="6678" max="6678" width="9.140625" style="143"/>
    <col min="6679" max="6679" width="11.5703125" style="143" customWidth="1"/>
    <col min="6680" max="6680" width="28.5703125" style="143" bestFit="1" customWidth="1"/>
    <col min="6681" max="6681" width="13.85546875" style="143" bestFit="1" customWidth="1"/>
    <col min="6682" max="6682" width="10.85546875" style="143" bestFit="1" customWidth="1"/>
    <col min="6683" max="6683" width="16.5703125" style="143" bestFit="1" customWidth="1"/>
    <col min="6684" max="6911" width="9.140625" style="143"/>
    <col min="6912" max="6912" width="5.28515625" style="143" bestFit="1" customWidth="1"/>
    <col min="6913" max="6913" width="67.140625" style="143" customWidth="1"/>
    <col min="6914" max="6914" width="4.5703125" style="143" bestFit="1" customWidth="1"/>
    <col min="6915" max="6917" width="7.5703125" style="143" customWidth="1"/>
    <col min="6918" max="6918" width="14.140625" style="143" customWidth="1"/>
    <col min="6919" max="6919" width="6.42578125" style="143" customWidth="1"/>
    <col min="6920" max="6920" width="9.5703125" style="143" customWidth="1"/>
    <col min="6921" max="6921" width="6.5703125" style="143" customWidth="1"/>
    <col min="6922" max="6922" width="14" style="143" customWidth="1"/>
    <col min="6923" max="6923" width="18.140625" style="143" customWidth="1"/>
    <col min="6924" max="6924" width="11.42578125" style="143" customWidth="1"/>
    <col min="6925" max="6925" width="13.42578125" style="143" customWidth="1"/>
    <col min="6926" max="6926" width="14.42578125" style="143" customWidth="1"/>
    <col min="6927" max="6927" width="13.42578125" style="143" customWidth="1"/>
    <col min="6928" max="6928" width="14" style="143" customWidth="1"/>
    <col min="6929" max="6929" width="11" style="143" customWidth="1"/>
    <col min="6930" max="6930" width="7.42578125" style="143" customWidth="1"/>
    <col min="6931" max="6931" width="6.5703125" style="143" customWidth="1"/>
    <col min="6932" max="6932" width="13.140625" style="143" customWidth="1"/>
    <col min="6933" max="6933" width="26.28515625" style="143" customWidth="1"/>
    <col min="6934" max="6934" width="9.140625" style="143"/>
    <col min="6935" max="6935" width="11.5703125" style="143" customWidth="1"/>
    <col min="6936" max="6936" width="28.5703125" style="143" bestFit="1" customWidth="1"/>
    <col min="6937" max="6937" width="13.85546875" style="143" bestFit="1" customWidth="1"/>
    <col min="6938" max="6938" width="10.85546875" style="143" bestFit="1" customWidth="1"/>
    <col min="6939" max="6939" width="16.5703125" style="143" bestFit="1" customWidth="1"/>
    <col min="6940" max="7167" width="9.140625" style="143"/>
    <col min="7168" max="7168" width="5.28515625" style="143" bestFit="1" customWidth="1"/>
    <col min="7169" max="7169" width="67.140625" style="143" customWidth="1"/>
    <col min="7170" max="7170" width="4.5703125" style="143" bestFit="1" customWidth="1"/>
    <col min="7171" max="7173" width="7.5703125" style="143" customWidth="1"/>
    <col min="7174" max="7174" width="14.140625" style="143" customWidth="1"/>
    <col min="7175" max="7175" width="6.42578125" style="143" customWidth="1"/>
    <col min="7176" max="7176" width="9.5703125" style="143" customWidth="1"/>
    <col min="7177" max="7177" width="6.5703125" style="143" customWidth="1"/>
    <col min="7178" max="7178" width="14" style="143" customWidth="1"/>
    <col min="7179" max="7179" width="18.140625" style="143" customWidth="1"/>
    <col min="7180" max="7180" width="11.42578125" style="143" customWidth="1"/>
    <col min="7181" max="7181" width="13.42578125" style="143" customWidth="1"/>
    <col min="7182" max="7182" width="14.42578125" style="143" customWidth="1"/>
    <col min="7183" max="7183" width="13.42578125" style="143" customWidth="1"/>
    <col min="7184" max="7184" width="14" style="143" customWidth="1"/>
    <col min="7185" max="7185" width="11" style="143" customWidth="1"/>
    <col min="7186" max="7186" width="7.42578125" style="143" customWidth="1"/>
    <col min="7187" max="7187" width="6.5703125" style="143" customWidth="1"/>
    <col min="7188" max="7188" width="13.140625" style="143" customWidth="1"/>
    <col min="7189" max="7189" width="26.28515625" style="143" customWidth="1"/>
    <col min="7190" max="7190" width="9.140625" style="143"/>
    <col min="7191" max="7191" width="11.5703125" style="143" customWidth="1"/>
    <col min="7192" max="7192" width="28.5703125" style="143" bestFit="1" customWidth="1"/>
    <col min="7193" max="7193" width="13.85546875" style="143" bestFit="1" customWidth="1"/>
    <col min="7194" max="7194" width="10.85546875" style="143" bestFit="1" customWidth="1"/>
    <col min="7195" max="7195" width="16.5703125" style="143" bestFit="1" customWidth="1"/>
    <col min="7196" max="7423" width="9.140625" style="143"/>
    <col min="7424" max="7424" width="5.28515625" style="143" bestFit="1" customWidth="1"/>
    <col min="7425" max="7425" width="67.140625" style="143" customWidth="1"/>
    <col min="7426" max="7426" width="4.5703125" style="143" bestFit="1" customWidth="1"/>
    <col min="7427" max="7429" width="7.5703125" style="143" customWidth="1"/>
    <col min="7430" max="7430" width="14.140625" style="143" customWidth="1"/>
    <col min="7431" max="7431" width="6.42578125" style="143" customWidth="1"/>
    <col min="7432" max="7432" width="9.5703125" style="143" customWidth="1"/>
    <col min="7433" max="7433" width="6.5703125" style="143" customWidth="1"/>
    <col min="7434" max="7434" width="14" style="143" customWidth="1"/>
    <col min="7435" max="7435" width="18.140625" style="143" customWidth="1"/>
    <col min="7436" max="7436" width="11.42578125" style="143" customWidth="1"/>
    <col min="7437" max="7437" width="13.42578125" style="143" customWidth="1"/>
    <col min="7438" max="7438" width="14.42578125" style="143" customWidth="1"/>
    <col min="7439" max="7439" width="13.42578125" style="143" customWidth="1"/>
    <col min="7440" max="7440" width="14" style="143" customWidth="1"/>
    <col min="7441" max="7441" width="11" style="143" customWidth="1"/>
    <col min="7442" max="7442" width="7.42578125" style="143" customWidth="1"/>
    <col min="7443" max="7443" width="6.5703125" style="143" customWidth="1"/>
    <col min="7444" max="7444" width="13.140625" style="143" customWidth="1"/>
    <col min="7445" max="7445" width="26.28515625" style="143" customWidth="1"/>
    <col min="7446" max="7446" width="9.140625" style="143"/>
    <col min="7447" max="7447" width="11.5703125" style="143" customWidth="1"/>
    <col min="7448" max="7448" width="28.5703125" style="143" bestFit="1" customWidth="1"/>
    <col min="7449" max="7449" width="13.85546875" style="143" bestFit="1" customWidth="1"/>
    <col min="7450" max="7450" width="10.85546875" style="143" bestFit="1" customWidth="1"/>
    <col min="7451" max="7451" width="16.5703125" style="143" bestFit="1" customWidth="1"/>
    <col min="7452" max="7679" width="9.140625" style="143"/>
    <col min="7680" max="7680" width="5.28515625" style="143" bestFit="1" customWidth="1"/>
    <col min="7681" max="7681" width="67.140625" style="143" customWidth="1"/>
    <col min="7682" max="7682" width="4.5703125" style="143" bestFit="1" customWidth="1"/>
    <col min="7683" max="7685" width="7.5703125" style="143" customWidth="1"/>
    <col min="7686" max="7686" width="14.140625" style="143" customWidth="1"/>
    <col min="7687" max="7687" width="6.42578125" style="143" customWidth="1"/>
    <col min="7688" max="7688" width="9.5703125" style="143" customWidth="1"/>
    <col min="7689" max="7689" width="6.5703125" style="143" customWidth="1"/>
    <col min="7690" max="7690" width="14" style="143" customWidth="1"/>
    <col min="7691" max="7691" width="18.140625" style="143" customWidth="1"/>
    <col min="7692" max="7692" width="11.42578125" style="143" customWidth="1"/>
    <col min="7693" max="7693" width="13.42578125" style="143" customWidth="1"/>
    <col min="7694" max="7694" width="14.42578125" style="143" customWidth="1"/>
    <col min="7695" max="7695" width="13.42578125" style="143" customWidth="1"/>
    <col min="7696" max="7696" width="14" style="143" customWidth="1"/>
    <col min="7697" max="7697" width="11" style="143" customWidth="1"/>
    <col min="7698" max="7698" width="7.42578125" style="143" customWidth="1"/>
    <col min="7699" max="7699" width="6.5703125" style="143" customWidth="1"/>
    <col min="7700" max="7700" width="13.140625" style="143" customWidth="1"/>
    <col min="7701" max="7701" width="26.28515625" style="143" customWidth="1"/>
    <col min="7702" max="7702" width="9.140625" style="143"/>
    <col min="7703" max="7703" width="11.5703125" style="143" customWidth="1"/>
    <col min="7704" max="7704" width="28.5703125" style="143" bestFit="1" customWidth="1"/>
    <col min="7705" max="7705" width="13.85546875" style="143" bestFit="1" customWidth="1"/>
    <col min="7706" max="7706" width="10.85546875" style="143" bestFit="1" customWidth="1"/>
    <col min="7707" max="7707" width="16.5703125" style="143" bestFit="1" customWidth="1"/>
    <col min="7708" max="7935" width="9.140625" style="143"/>
    <col min="7936" max="7936" width="5.28515625" style="143" bestFit="1" customWidth="1"/>
    <col min="7937" max="7937" width="67.140625" style="143" customWidth="1"/>
    <col min="7938" max="7938" width="4.5703125" style="143" bestFit="1" customWidth="1"/>
    <col min="7939" max="7941" width="7.5703125" style="143" customWidth="1"/>
    <col min="7942" max="7942" width="14.140625" style="143" customWidth="1"/>
    <col min="7943" max="7943" width="6.42578125" style="143" customWidth="1"/>
    <col min="7944" max="7944" width="9.5703125" style="143" customWidth="1"/>
    <col min="7945" max="7945" width="6.5703125" style="143" customWidth="1"/>
    <col min="7946" max="7946" width="14" style="143" customWidth="1"/>
    <col min="7947" max="7947" width="18.140625" style="143" customWidth="1"/>
    <col min="7948" max="7948" width="11.42578125" style="143" customWidth="1"/>
    <col min="7949" max="7949" width="13.42578125" style="143" customWidth="1"/>
    <col min="7950" max="7950" width="14.42578125" style="143" customWidth="1"/>
    <col min="7951" max="7951" width="13.42578125" style="143" customWidth="1"/>
    <col min="7952" max="7952" width="14" style="143" customWidth="1"/>
    <col min="7953" max="7953" width="11" style="143" customWidth="1"/>
    <col min="7954" max="7954" width="7.42578125" style="143" customWidth="1"/>
    <col min="7955" max="7955" width="6.5703125" style="143" customWidth="1"/>
    <col min="7956" max="7956" width="13.140625" style="143" customWidth="1"/>
    <col min="7957" max="7957" width="26.28515625" style="143" customWidth="1"/>
    <col min="7958" max="7958" width="9.140625" style="143"/>
    <col min="7959" max="7959" width="11.5703125" style="143" customWidth="1"/>
    <col min="7960" max="7960" width="28.5703125" style="143" bestFit="1" customWidth="1"/>
    <col min="7961" max="7961" width="13.85546875" style="143" bestFit="1" customWidth="1"/>
    <col min="7962" max="7962" width="10.85546875" style="143" bestFit="1" customWidth="1"/>
    <col min="7963" max="7963" width="16.5703125" style="143" bestFit="1" customWidth="1"/>
    <col min="7964" max="8191" width="9.140625" style="143"/>
    <col min="8192" max="8192" width="5.28515625" style="143" bestFit="1" customWidth="1"/>
    <col min="8193" max="8193" width="67.140625" style="143" customWidth="1"/>
    <col min="8194" max="8194" width="4.5703125" style="143" bestFit="1" customWidth="1"/>
    <col min="8195" max="8197" width="7.5703125" style="143" customWidth="1"/>
    <col min="8198" max="8198" width="14.140625" style="143" customWidth="1"/>
    <col min="8199" max="8199" width="6.42578125" style="143" customWidth="1"/>
    <col min="8200" max="8200" width="9.5703125" style="143" customWidth="1"/>
    <col min="8201" max="8201" width="6.5703125" style="143" customWidth="1"/>
    <col min="8202" max="8202" width="14" style="143" customWidth="1"/>
    <col min="8203" max="8203" width="18.140625" style="143" customWidth="1"/>
    <col min="8204" max="8204" width="11.42578125" style="143" customWidth="1"/>
    <col min="8205" max="8205" width="13.42578125" style="143" customWidth="1"/>
    <col min="8206" max="8206" width="14.42578125" style="143" customWidth="1"/>
    <col min="8207" max="8207" width="13.42578125" style="143" customWidth="1"/>
    <col min="8208" max="8208" width="14" style="143" customWidth="1"/>
    <col min="8209" max="8209" width="11" style="143" customWidth="1"/>
    <col min="8210" max="8210" width="7.42578125" style="143" customWidth="1"/>
    <col min="8211" max="8211" width="6.5703125" style="143" customWidth="1"/>
    <col min="8212" max="8212" width="13.140625" style="143" customWidth="1"/>
    <col min="8213" max="8213" width="26.28515625" style="143" customWidth="1"/>
    <col min="8214" max="8214" width="9.140625" style="143"/>
    <col min="8215" max="8215" width="11.5703125" style="143" customWidth="1"/>
    <col min="8216" max="8216" width="28.5703125" style="143" bestFit="1" customWidth="1"/>
    <col min="8217" max="8217" width="13.85546875" style="143" bestFit="1" customWidth="1"/>
    <col min="8218" max="8218" width="10.85546875" style="143" bestFit="1" customWidth="1"/>
    <col min="8219" max="8219" width="16.5703125" style="143" bestFit="1" customWidth="1"/>
    <col min="8220" max="8447" width="9.140625" style="143"/>
    <col min="8448" max="8448" width="5.28515625" style="143" bestFit="1" customWidth="1"/>
    <col min="8449" max="8449" width="67.140625" style="143" customWidth="1"/>
    <col min="8450" max="8450" width="4.5703125" style="143" bestFit="1" customWidth="1"/>
    <col min="8451" max="8453" width="7.5703125" style="143" customWidth="1"/>
    <col min="8454" max="8454" width="14.140625" style="143" customWidth="1"/>
    <col min="8455" max="8455" width="6.42578125" style="143" customWidth="1"/>
    <col min="8456" max="8456" width="9.5703125" style="143" customWidth="1"/>
    <col min="8457" max="8457" width="6.5703125" style="143" customWidth="1"/>
    <col min="8458" max="8458" width="14" style="143" customWidth="1"/>
    <col min="8459" max="8459" width="18.140625" style="143" customWidth="1"/>
    <col min="8460" max="8460" width="11.42578125" style="143" customWidth="1"/>
    <col min="8461" max="8461" width="13.42578125" style="143" customWidth="1"/>
    <col min="8462" max="8462" width="14.42578125" style="143" customWidth="1"/>
    <col min="8463" max="8463" width="13.42578125" style="143" customWidth="1"/>
    <col min="8464" max="8464" width="14" style="143" customWidth="1"/>
    <col min="8465" max="8465" width="11" style="143" customWidth="1"/>
    <col min="8466" max="8466" width="7.42578125" style="143" customWidth="1"/>
    <col min="8467" max="8467" width="6.5703125" style="143" customWidth="1"/>
    <col min="8468" max="8468" width="13.140625" style="143" customWidth="1"/>
    <col min="8469" max="8469" width="26.28515625" style="143" customWidth="1"/>
    <col min="8470" max="8470" width="9.140625" style="143"/>
    <col min="8471" max="8471" width="11.5703125" style="143" customWidth="1"/>
    <col min="8472" max="8472" width="28.5703125" style="143" bestFit="1" customWidth="1"/>
    <col min="8473" max="8473" width="13.85546875" style="143" bestFit="1" customWidth="1"/>
    <col min="8474" max="8474" width="10.85546875" style="143" bestFit="1" customWidth="1"/>
    <col min="8475" max="8475" width="16.5703125" style="143" bestFit="1" customWidth="1"/>
    <col min="8476" max="8703" width="9.140625" style="143"/>
    <col min="8704" max="8704" width="5.28515625" style="143" bestFit="1" customWidth="1"/>
    <col min="8705" max="8705" width="67.140625" style="143" customWidth="1"/>
    <col min="8706" max="8706" width="4.5703125" style="143" bestFit="1" customWidth="1"/>
    <col min="8707" max="8709" width="7.5703125" style="143" customWidth="1"/>
    <col min="8710" max="8710" width="14.140625" style="143" customWidth="1"/>
    <col min="8711" max="8711" width="6.42578125" style="143" customWidth="1"/>
    <col min="8712" max="8712" width="9.5703125" style="143" customWidth="1"/>
    <col min="8713" max="8713" width="6.5703125" style="143" customWidth="1"/>
    <col min="8714" max="8714" width="14" style="143" customWidth="1"/>
    <col min="8715" max="8715" width="18.140625" style="143" customWidth="1"/>
    <col min="8716" max="8716" width="11.42578125" style="143" customWidth="1"/>
    <col min="8717" max="8717" width="13.42578125" style="143" customWidth="1"/>
    <col min="8718" max="8718" width="14.42578125" style="143" customWidth="1"/>
    <col min="8719" max="8719" width="13.42578125" style="143" customWidth="1"/>
    <col min="8720" max="8720" width="14" style="143" customWidth="1"/>
    <col min="8721" max="8721" width="11" style="143" customWidth="1"/>
    <col min="8722" max="8722" width="7.42578125" style="143" customWidth="1"/>
    <col min="8723" max="8723" width="6.5703125" style="143" customWidth="1"/>
    <col min="8724" max="8724" width="13.140625" style="143" customWidth="1"/>
    <col min="8725" max="8725" width="26.28515625" style="143" customWidth="1"/>
    <col min="8726" max="8726" width="9.140625" style="143"/>
    <col min="8727" max="8727" width="11.5703125" style="143" customWidth="1"/>
    <col min="8728" max="8728" width="28.5703125" style="143" bestFit="1" customWidth="1"/>
    <col min="8729" max="8729" width="13.85546875" style="143" bestFit="1" customWidth="1"/>
    <col min="8730" max="8730" width="10.85546875" style="143" bestFit="1" customWidth="1"/>
    <col min="8731" max="8731" width="16.5703125" style="143" bestFit="1" customWidth="1"/>
    <col min="8732" max="8959" width="9.140625" style="143"/>
    <col min="8960" max="8960" width="5.28515625" style="143" bestFit="1" customWidth="1"/>
    <col min="8961" max="8961" width="67.140625" style="143" customWidth="1"/>
    <col min="8962" max="8962" width="4.5703125" style="143" bestFit="1" customWidth="1"/>
    <col min="8963" max="8965" width="7.5703125" style="143" customWidth="1"/>
    <col min="8966" max="8966" width="14.140625" style="143" customWidth="1"/>
    <col min="8967" max="8967" width="6.42578125" style="143" customWidth="1"/>
    <col min="8968" max="8968" width="9.5703125" style="143" customWidth="1"/>
    <col min="8969" max="8969" width="6.5703125" style="143" customWidth="1"/>
    <col min="8970" max="8970" width="14" style="143" customWidth="1"/>
    <col min="8971" max="8971" width="18.140625" style="143" customWidth="1"/>
    <col min="8972" max="8972" width="11.42578125" style="143" customWidth="1"/>
    <col min="8973" max="8973" width="13.42578125" style="143" customWidth="1"/>
    <col min="8974" max="8974" width="14.42578125" style="143" customWidth="1"/>
    <col min="8975" max="8975" width="13.42578125" style="143" customWidth="1"/>
    <col min="8976" max="8976" width="14" style="143" customWidth="1"/>
    <col min="8977" max="8977" width="11" style="143" customWidth="1"/>
    <col min="8978" max="8978" width="7.42578125" style="143" customWidth="1"/>
    <col min="8979" max="8979" width="6.5703125" style="143" customWidth="1"/>
    <col min="8980" max="8980" width="13.140625" style="143" customWidth="1"/>
    <col min="8981" max="8981" width="26.28515625" style="143" customWidth="1"/>
    <col min="8982" max="8982" width="9.140625" style="143"/>
    <col min="8983" max="8983" width="11.5703125" style="143" customWidth="1"/>
    <col min="8984" max="8984" width="28.5703125" style="143" bestFit="1" customWidth="1"/>
    <col min="8985" max="8985" width="13.85546875" style="143" bestFit="1" customWidth="1"/>
    <col min="8986" max="8986" width="10.85546875" style="143" bestFit="1" customWidth="1"/>
    <col min="8987" max="8987" width="16.5703125" style="143" bestFit="1" customWidth="1"/>
    <col min="8988" max="9215" width="9.140625" style="143"/>
    <col min="9216" max="9216" width="5.28515625" style="143" bestFit="1" customWidth="1"/>
    <col min="9217" max="9217" width="67.140625" style="143" customWidth="1"/>
    <col min="9218" max="9218" width="4.5703125" style="143" bestFit="1" customWidth="1"/>
    <col min="9219" max="9221" width="7.5703125" style="143" customWidth="1"/>
    <col min="9222" max="9222" width="14.140625" style="143" customWidth="1"/>
    <col min="9223" max="9223" width="6.42578125" style="143" customWidth="1"/>
    <col min="9224" max="9224" width="9.5703125" style="143" customWidth="1"/>
    <col min="9225" max="9225" width="6.5703125" style="143" customWidth="1"/>
    <col min="9226" max="9226" width="14" style="143" customWidth="1"/>
    <col min="9227" max="9227" width="18.140625" style="143" customWidth="1"/>
    <col min="9228" max="9228" width="11.42578125" style="143" customWidth="1"/>
    <col min="9229" max="9229" width="13.42578125" style="143" customWidth="1"/>
    <col min="9230" max="9230" width="14.42578125" style="143" customWidth="1"/>
    <col min="9231" max="9231" width="13.42578125" style="143" customWidth="1"/>
    <col min="9232" max="9232" width="14" style="143" customWidth="1"/>
    <col min="9233" max="9233" width="11" style="143" customWidth="1"/>
    <col min="9234" max="9234" width="7.42578125" style="143" customWidth="1"/>
    <col min="9235" max="9235" width="6.5703125" style="143" customWidth="1"/>
    <col min="9236" max="9236" width="13.140625" style="143" customWidth="1"/>
    <col min="9237" max="9237" width="26.28515625" style="143" customWidth="1"/>
    <col min="9238" max="9238" width="9.140625" style="143"/>
    <col min="9239" max="9239" width="11.5703125" style="143" customWidth="1"/>
    <col min="9240" max="9240" width="28.5703125" style="143" bestFit="1" customWidth="1"/>
    <col min="9241" max="9241" width="13.85546875" style="143" bestFit="1" customWidth="1"/>
    <col min="9242" max="9242" width="10.85546875" style="143" bestFit="1" customWidth="1"/>
    <col min="9243" max="9243" width="16.5703125" style="143" bestFit="1" customWidth="1"/>
    <col min="9244" max="9471" width="9.140625" style="143"/>
    <col min="9472" max="9472" width="5.28515625" style="143" bestFit="1" customWidth="1"/>
    <col min="9473" max="9473" width="67.140625" style="143" customWidth="1"/>
    <col min="9474" max="9474" width="4.5703125" style="143" bestFit="1" customWidth="1"/>
    <col min="9475" max="9477" width="7.5703125" style="143" customWidth="1"/>
    <col min="9478" max="9478" width="14.140625" style="143" customWidth="1"/>
    <col min="9479" max="9479" width="6.42578125" style="143" customWidth="1"/>
    <col min="9480" max="9480" width="9.5703125" style="143" customWidth="1"/>
    <col min="9481" max="9481" width="6.5703125" style="143" customWidth="1"/>
    <col min="9482" max="9482" width="14" style="143" customWidth="1"/>
    <col min="9483" max="9483" width="18.140625" style="143" customWidth="1"/>
    <col min="9484" max="9484" width="11.42578125" style="143" customWidth="1"/>
    <col min="9485" max="9485" width="13.42578125" style="143" customWidth="1"/>
    <col min="9486" max="9486" width="14.42578125" style="143" customWidth="1"/>
    <col min="9487" max="9487" width="13.42578125" style="143" customWidth="1"/>
    <col min="9488" max="9488" width="14" style="143" customWidth="1"/>
    <col min="9489" max="9489" width="11" style="143" customWidth="1"/>
    <col min="9490" max="9490" width="7.42578125" style="143" customWidth="1"/>
    <col min="9491" max="9491" width="6.5703125" style="143" customWidth="1"/>
    <col min="9492" max="9492" width="13.140625" style="143" customWidth="1"/>
    <col min="9493" max="9493" width="26.28515625" style="143" customWidth="1"/>
    <col min="9494" max="9494" width="9.140625" style="143"/>
    <col min="9495" max="9495" width="11.5703125" style="143" customWidth="1"/>
    <col min="9496" max="9496" width="28.5703125" style="143" bestFit="1" customWidth="1"/>
    <col min="9497" max="9497" width="13.85546875" style="143" bestFit="1" customWidth="1"/>
    <col min="9498" max="9498" width="10.85546875" style="143" bestFit="1" customWidth="1"/>
    <col min="9499" max="9499" width="16.5703125" style="143" bestFit="1" customWidth="1"/>
    <col min="9500" max="9727" width="9.140625" style="143"/>
    <col min="9728" max="9728" width="5.28515625" style="143" bestFit="1" customWidth="1"/>
    <col min="9729" max="9729" width="67.140625" style="143" customWidth="1"/>
    <col min="9730" max="9730" width="4.5703125" style="143" bestFit="1" customWidth="1"/>
    <col min="9731" max="9733" width="7.5703125" style="143" customWidth="1"/>
    <col min="9734" max="9734" width="14.140625" style="143" customWidth="1"/>
    <col min="9735" max="9735" width="6.42578125" style="143" customWidth="1"/>
    <col min="9736" max="9736" width="9.5703125" style="143" customWidth="1"/>
    <col min="9737" max="9737" width="6.5703125" style="143" customWidth="1"/>
    <col min="9738" max="9738" width="14" style="143" customWidth="1"/>
    <col min="9739" max="9739" width="18.140625" style="143" customWidth="1"/>
    <col min="9740" max="9740" width="11.42578125" style="143" customWidth="1"/>
    <col min="9741" max="9741" width="13.42578125" style="143" customWidth="1"/>
    <col min="9742" max="9742" width="14.42578125" style="143" customWidth="1"/>
    <col min="9743" max="9743" width="13.42578125" style="143" customWidth="1"/>
    <col min="9744" max="9744" width="14" style="143" customWidth="1"/>
    <col min="9745" max="9745" width="11" style="143" customWidth="1"/>
    <col min="9746" max="9746" width="7.42578125" style="143" customWidth="1"/>
    <col min="9747" max="9747" width="6.5703125" style="143" customWidth="1"/>
    <col min="9748" max="9748" width="13.140625" style="143" customWidth="1"/>
    <col min="9749" max="9749" width="26.28515625" style="143" customWidth="1"/>
    <col min="9750" max="9750" width="9.140625" style="143"/>
    <col min="9751" max="9751" width="11.5703125" style="143" customWidth="1"/>
    <col min="9752" max="9752" width="28.5703125" style="143" bestFit="1" customWidth="1"/>
    <col min="9753" max="9753" width="13.85546875" style="143" bestFit="1" customWidth="1"/>
    <col min="9754" max="9754" width="10.85546875" style="143" bestFit="1" customWidth="1"/>
    <col min="9755" max="9755" width="16.5703125" style="143" bestFit="1" customWidth="1"/>
    <col min="9756" max="9983" width="9.140625" style="143"/>
    <col min="9984" max="9984" width="5.28515625" style="143" bestFit="1" customWidth="1"/>
    <col min="9985" max="9985" width="67.140625" style="143" customWidth="1"/>
    <col min="9986" max="9986" width="4.5703125" style="143" bestFit="1" customWidth="1"/>
    <col min="9987" max="9989" width="7.5703125" style="143" customWidth="1"/>
    <col min="9990" max="9990" width="14.140625" style="143" customWidth="1"/>
    <col min="9991" max="9991" width="6.42578125" style="143" customWidth="1"/>
    <col min="9992" max="9992" width="9.5703125" style="143" customWidth="1"/>
    <col min="9993" max="9993" width="6.5703125" style="143" customWidth="1"/>
    <col min="9994" max="9994" width="14" style="143" customWidth="1"/>
    <col min="9995" max="9995" width="18.140625" style="143" customWidth="1"/>
    <col min="9996" max="9996" width="11.42578125" style="143" customWidth="1"/>
    <col min="9997" max="9997" width="13.42578125" style="143" customWidth="1"/>
    <col min="9998" max="9998" width="14.42578125" style="143" customWidth="1"/>
    <col min="9999" max="9999" width="13.42578125" style="143" customWidth="1"/>
    <col min="10000" max="10000" width="14" style="143" customWidth="1"/>
    <col min="10001" max="10001" width="11" style="143" customWidth="1"/>
    <col min="10002" max="10002" width="7.42578125" style="143" customWidth="1"/>
    <col min="10003" max="10003" width="6.5703125" style="143" customWidth="1"/>
    <col min="10004" max="10004" width="13.140625" style="143" customWidth="1"/>
    <col min="10005" max="10005" width="26.28515625" style="143" customWidth="1"/>
    <col min="10006" max="10006" width="9.140625" style="143"/>
    <col min="10007" max="10007" width="11.5703125" style="143" customWidth="1"/>
    <col min="10008" max="10008" width="28.5703125" style="143" bestFit="1" customWidth="1"/>
    <col min="10009" max="10009" width="13.85546875" style="143" bestFit="1" customWidth="1"/>
    <col min="10010" max="10010" width="10.85546875" style="143" bestFit="1" customWidth="1"/>
    <col min="10011" max="10011" width="16.5703125" style="143" bestFit="1" customWidth="1"/>
    <col min="10012" max="10239" width="9.140625" style="143"/>
    <col min="10240" max="10240" width="5.28515625" style="143" bestFit="1" customWidth="1"/>
    <col min="10241" max="10241" width="67.140625" style="143" customWidth="1"/>
    <col min="10242" max="10242" width="4.5703125" style="143" bestFit="1" customWidth="1"/>
    <col min="10243" max="10245" width="7.5703125" style="143" customWidth="1"/>
    <col min="10246" max="10246" width="14.140625" style="143" customWidth="1"/>
    <col min="10247" max="10247" width="6.42578125" style="143" customWidth="1"/>
    <col min="10248" max="10248" width="9.5703125" style="143" customWidth="1"/>
    <col min="10249" max="10249" width="6.5703125" style="143" customWidth="1"/>
    <col min="10250" max="10250" width="14" style="143" customWidth="1"/>
    <col min="10251" max="10251" width="18.140625" style="143" customWidth="1"/>
    <col min="10252" max="10252" width="11.42578125" style="143" customWidth="1"/>
    <col min="10253" max="10253" width="13.42578125" style="143" customWidth="1"/>
    <col min="10254" max="10254" width="14.42578125" style="143" customWidth="1"/>
    <col min="10255" max="10255" width="13.42578125" style="143" customWidth="1"/>
    <col min="10256" max="10256" width="14" style="143" customWidth="1"/>
    <col min="10257" max="10257" width="11" style="143" customWidth="1"/>
    <col min="10258" max="10258" width="7.42578125" style="143" customWidth="1"/>
    <col min="10259" max="10259" width="6.5703125" style="143" customWidth="1"/>
    <col min="10260" max="10260" width="13.140625" style="143" customWidth="1"/>
    <col min="10261" max="10261" width="26.28515625" style="143" customWidth="1"/>
    <col min="10262" max="10262" width="9.140625" style="143"/>
    <col min="10263" max="10263" width="11.5703125" style="143" customWidth="1"/>
    <col min="10264" max="10264" width="28.5703125" style="143" bestFit="1" customWidth="1"/>
    <col min="10265" max="10265" width="13.85546875" style="143" bestFit="1" customWidth="1"/>
    <col min="10266" max="10266" width="10.85546875" style="143" bestFit="1" customWidth="1"/>
    <col min="10267" max="10267" width="16.5703125" style="143" bestFit="1" customWidth="1"/>
    <col min="10268" max="10495" width="9.140625" style="143"/>
    <col min="10496" max="10496" width="5.28515625" style="143" bestFit="1" customWidth="1"/>
    <col min="10497" max="10497" width="67.140625" style="143" customWidth="1"/>
    <col min="10498" max="10498" width="4.5703125" style="143" bestFit="1" customWidth="1"/>
    <col min="10499" max="10501" width="7.5703125" style="143" customWidth="1"/>
    <col min="10502" max="10502" width="14.140625" style="143" customWidth="1"/>
    <col min="10503" max="10503" width="6.42578125" style="143" customWidth="1"/>
    <col min="10504" max="10504" width="9.5703125" style="143" customWidth="1"/>
    <col min="10505" max="10505" width="6.5703125" style="143" customWidth="1"/>
    <col min="10506" max="10506" width="14" style="143" customWidth="1"/>
    <col min="10507" max="10507" width="18.140625" style="143" customWidth="1"/>
    <col min="10508" max="10508" width="11.42578125" style="143" customWidth="1"/>
    <col min="10509" max="10509" width="13.42578125" style="143" customWidth="1"/>
    <col min="10510" max="10510" width="14.42578125" style="143" customWidth="1"/>
    <col min="10511" max="10511" width="13.42578125" style="143" customWidth="1"/>
    <col min="10512" max="10512" width="14" style="143" customWidth="1"/>
    <col min="10513" max="10513" width="11" style="143" customWidth="1"/>
    <col min="10514" max="10514" width="7.42578125" style="143" customWidth="1"/>
    <col min="10515" max="10515" width="6.5703125" style="143" customWidth="1"/>
    <col min="10516" max="10516" width="13.140625" style="143" customWidth="1"/>
    <col min="10517" max="10517" width="26.28515625" style="143" customWidth="1"/>
    <col min="10518" max="10518" width="9.140625" style="143"/>
    <col min="10519" max="10519" width="11.5703125" style="143" customWidth="1"/>
    <col min="10520" max="10520" width="28.5703125" style="143" bestFit="1" customWidth="1"/>
    <col min="10521" max="10521" width="13.85546875" style="143" bestFit="1" customWidth="1"/>
    <col min="10522" max="10522" width="10.85546875" style="143" bestFit="1" customWidth="1"/>
    <col min="10523" max="10523" width="16.5703125" style="143" bestFit="1" customWidth="1"/>
    <col min="10524" max="10751" width="9.140625" style="143"/>
    <col min="10752" max="10752" width="5.28515625" style="143" bestFit="1" customWidth="1"/>
    <col min="10753" max="10753" width="67.140625" style="143" customWidth="1"/>
    <col min="10754" max="10754" width="4.5703125" style="143" bestFit="1" customWidth="1"/>
    <col min="10755" max="10757" width="7.5703125" style="143" customWidth="1"/>
    <col min="10758" max="10758" width="14.140625" style="143" customWidth="1"/>
    <col min="10759" max="10759" width="6.42578125" style="143" customWidth="1"/>
    <col min="10760" max="10760" width="9.5703125" style="143" customWidth="1"/>
    <col min="10761" max="10761" width="6.5703125" style="143" customWidth="1"/>
    <col min="10762" max="10762" width="14" style="143" customWidth="1"/>
    <col min="10763" max="10763" width="18.140625" style="143" customWidth="1"/>
    <col min="10764" max="10764" width="11.42578125" style="143" customWidth="1"/>
    <col min="10765" max="10765" width="13.42578125" style="143" customWidth="1"/>
    <col min="10766" max="10766" width="14.42578125" style="143" customWidth="1"/>
    <col min="10767" max="10767" width="13.42578125" style="143" customWidth="1"/>
    <col min="10768" max="10768" width="14" style="143" customWidth="1"/>
    <col min="10769" max="10769" width="11" style="143" customWidth="1"/>
    <col min="10770" max="10770" width="7.42578125" style="143" customWidth="1"/>
    <col min="10771" max="10771" width="6.5703125" style="143" customWidth="1"/>
    <col min="10772" max="10772" width="13.140625" style="143" customWidth="1"/>
    <col min="10773" max="10773" width="26.28515625" style="143" customWidth="1"/>
    <col min="10774" max="10774" width="9.140625" style="143"/>
    <col min="10775" max="10775" width="11.5703125" style="143" customWidth="1"/>
    <col min="10776" max="10776" width="28.5703125" style="143" bestFit="1" customWidth="1"/>
    <col min="10777" max="10777" width="13.85546875" style="143" bestFit="1" customWidth="1"/>
    <col min="10778" max="10778" width="10.85546875" style="143" bestFit="1" customWidth="1"/>
    <col min="10779" max="10779" width="16.5703125" style="143" bestFit="1" customWidth="1"/>
    <col min="10780" max="11007" width="9.140625" style="143"/>
    <col min="11008" max="11008" width="5.28515625" style="143" bestFit="1" customWidth="1"/>
    <col min="11009" max="11009" width="67.140625" style="143" customWidth="1"/>
    <col min="11010" max="11010" width="4.5703125" style="143" bestFit="1" customWidth="1"/>
    <col min="11011" max="11013" width="7.5703125" style="143" customWidth="1"/>
    <col min="11014" max="11014" width="14.140625" style="143" customWidth="1"/>
    <col min="11015" max="11015" width="6.42578125" style="143" customWidth="1"/>
    <col min="11016" max="11016" width="9.5703125" style="143" customWidth="1"/>
    <col min="11017" max="11017" width="6.5703125" style="143" customWidth="1"/>
    <col min="11018" max="11018" width="14" style="143" customWidth="1"/>
    <col min="11019" max="11019" width="18.140625" style="143" customWidth="1"/>
    <col min="11020" max="11020" width="11.42578125" style="143" customWidth="1"/>
    <col min="11021" max="11021" width="13.42578125" style="143" customWidth="1"/>
    <col min="11022" max="11022" width="14.42578125" style="143" customWidth="1"/>
    <col min="11023" max="11023" width="13.42578125" style="143" customWidth="1"/>
    <col min="11024" max="11024" width="14" style="143" customWidth="1"/>
    <col min="11025" max="11025" width="11" style="143" customWidth="1"/>
    <col min="11026" max="11026" width="7.42578125" style="143" customWidth="1"/>
    <col min="11027" max="11027" width="6.5703125" style="143" customWidth="1"/>
    <col min="11028" max="11028" width="13.140625" style="143" customWidth="1"/>
    <col min="11029" max="11029" width="26.28515625" style="143" customWidth="1"/>
    <col min="11030" max="11030" width="9.140625" style="143"/>
    <col min="11031" max="11031" width="11.5703125" style="143" customWidth="1"/>
    <col min="11032" max="11032" width="28.5703125" style="143" bestFit="1" customWidth="1"/>
    <col min="11033" max="11033" width="13.85546875" style="143" bestFit="1" customWidth="1"/>
    <col min="11034" max="11034" width="10.85546875" style="143" bestFit="1" customWidth="1"/>
    <col min="11035" max="11035" width="16.5703125" style="143" bestFit="1" customWidth="1"/>
    <col min="11036" max="11263" width="9.140625" style="143"/>
    <col min="11264" max="11264" width="5.28515625" style="143" bestFit="1" customWidth="1"/>
    <col min="11265" max="11265" width="67.140625" style="143" customWidth="1"/>
    <col min="11266" max="11266" width="4.5703125" style="143" bestFit="1" customWidth="1"/>
    <col min="11267" max="11269" width="7.5703125" style="143" customWidth="1"/>
    <col min="11270" max="11270" width="14.140625" style="143" customWidth="1"/>
    <col min="11271" max="11271" width="6.42578125" style="143" customWidth="1"/>
    <col min="11272" max="11272" width="9.5703125" style="143" customWidth="1"/>
    <col min="11273" max="11273" width="6.5703125" style="143" customWidth="1"/>
    <col min="11274" max="11274" width="14" style="143" customWidth="1"/>
    <col min="11275" max="11275" width="18.140625" style="143" customWidth="1"/>
    <col min="11276" max="11276" width="11.42578125" style="143" customWidth="1"/>
    <col min="11277" max="11277" width="13.42578125" style="143" customWidth="1"/>
    <col min="11278" max="11278" width="14.42578125" style="143" customWidth="1"/>
    <col min="11279" max="11279" width="13.42578125" style="143" customWidth="1"/>
    <col min="11280" max="11280" width="14" style="143" customWidth="1"/>
    <col min="11281" max="11281" width="11" style="143" customWidth="1"/>
    <col min="11282" max="11282" width="7.42578125" style="143" customWidth="1"/>
    <col min="11283" max="11283" width="6.5703125" style="143" customWidth="1"/>
    <col min="11284" max="11284" width="13.140625" style="143" customWidth="1"/>
    <col min="11285" max="11285" width="26.28515625" style="143" customWidth="1"/>
    <col min="11286" max="11286" width="9.140625" style="143"/>
    <col min="11287" max="11287" width="11.5703125" style="143" customWidth="1"/>
    <col min="11288" max="11288" width="28.5703125" style="143" bestFit="1" customWidth="1"/>
    <col min="11289" max="11289" width="13.85546875" style="143" bestFit="1" customWidth="1"/>
    <col min="11290" max="11290" width="10.85546875" style="143" bestFit="1" customWidth="1"/>
    <col min="11291" max="11291" width="16.5703125" style="143" bestFit="1" customWidth="1"/>
    <col min="11292" max="11519" width="9.140625" style="143"/>
    <col min="11520" max="11520" width="5.28515625" style="143" bestFit="1" customWidth="1"/>
    <col min="11521" max="11521" width="67.140625" style="143" customWidth="1"/>
    <col min="11522" max="11522" width="4.5703125" style="143" bestFit="1" customWidth="1"/>
    <col min="11523" max="11525" width="7.5703125" style="143" customWidth="1"/>
    <col min="11526" max="11526" width="14.140625" style="143" customWidth="1"/>
    <col min="11527" max="11527" width="6.42578125" style="143" customWidth="1"/>
    <col min="11528" max="11528" width="9.5703125" style="143" customWidth="1"/>
    <col min="11529" max="11529" width="6.5703125" style="143" customWidth="1"/>
    <col min="11530" max="11530" width="14" style="143" customWidth="1"/>
    <col min="11531" max="11531" width="18.140625" style="143" customWidth="1"/>
    <col min="11532" max="11532" width="11.42578125" style="143" customWidth="1"/>
    <col min="11533" max="11533" width="13.42578125" style="143" customWidth="1"/>
    <col min="11534" max="11534" width="14.42578125" style="143" customWidth="1"/>
    <col min="11535" max="11535" width="13.42578125" style="143" customWidth="1"/>
    <col min="11536" max="11536" width="14" style="143" customWidth="1"/>
    <col min="11537" max="11537" width="11" style="143" customWidth="1"/>
    <col min="11538" max="11538" width="7.42578125" style="143" customWidth="1"/>
    <col min="11539" max="11539" width="6.5703125" style="143" customWidth="1"/>
    <col min="11540" max="11540" width="13.140625" style="143" customWidth="1"/>
    <col min="11541" max="11541" width="26.28515625" style="143" customWidth="1"/>
    <col min="11542" max="11542" width="9.140625" style="143"/>
    <col min="11543" max="11543" width="11.5703125" style="143" customWidth="1"/>
    <col min="11544" max="11544" width="28.5703125" style="143" bestFit="1" customWidth="1"/>
    <col min="11545" max="11545" width="13.85546875" style="143" bestFit="1" customWidth="1"/>
    <col min="11546" max="11546" width="10.85546875" style="143" bestFit="1" customWidth="1"/>
    <col min="11547" max="11547" width="16.5703125" style="143" bestFit="1" customWidth="1"/>
    <col min="11548" max="11775" width="9.140625" style="143"/>
    <col min="11776" max="11776" width="5.28515625" style="143" bestFit="1" customWidth="1"/>
    <col min="11777" max="11777" width="67.140625" style="143" customWidth="1"/>
    <col min="11778" max="11778" width="4.5703125" style="143" bestFit="1" customWidth="1"/>
    <col min="11779" max="11781" width="7.5703125" style="143" customWidth="1"/>
    <col min="11782" max="11782" width="14.140625" style="143" customWidth="1"/>
    <col min="11783" max="11783" width="6.42578125" style="143" customWidth="1"/>
    <col min="11784" max="11784" width="9.5703125" style="143" customWidth="1"/>
    <col min="11785" max="11785" width="6.5703125" style="143" customWidth="1"/>
    <col min="11786" max="11786" width="14" style="143" customWidth="1"/>
    <col min="11787" max="11787" width="18.140625" style="143" customWidth="1"/>
    <col min="11788" max="11788" width="11.42578125" style="143" customWidth="1"/>
    <col min="11789" max="11789" width="13.42578125" style="143" customWidth="1"/>
    <col min="11790" max="11790" width="14.42578125" style="143" customWidth="1"/>
    <col min="11791" max="11791" width="13.42578125" style="143" customWidth="1"/>
    <col min="11792" max="11792" width="14" style="143" customWidth="1"/>
    <col min="11793" max="11793" width="11" style="143" customWidth="1"/>
    <col min="11794" max="11794" width="7.42578125" style="143" customWidth="1"/>
    <col min="11795" max="11795" width="6.5703125" style="143" customWidth="1"/>
    <col min="11796" max="11796" width="13.140625" style="143" customWidth="1"/>
    <col min="11797" max="11797" width="26.28515625" style="143" customWidth="1"/>
    <col min="11798" max="11798" width="9.140625" style="143"/>
    <col min="11799" max="11799" width="11.5703125" style="143" customWidth="1"/>
    <col min="11800" max="11800" width="28.5703125" style="143" bestFit="1" customWidth="1"/>
    <col min="11801" max="11801" width="13.85546875" style="143" bestFit="1" customWidth="1"/>
    <col min="11802" max="11802" width="10.85546875" style="143" bestFit="1" customWidth="1"/>
    <col min="11803" max="11803" width="16.5703125" style="143" bestFit="1" customWidth="1"/>
    <col min="11804" max="12031" width="9.140625" style="143"/>
    <col min="12032" max="12032" width="5.28515625" style="143" bestFit="1" customWidth="1"/>
    <col min="12033" max="12033" width="67.140625" style="143" customWidth="1"/>
    <col min="12034" max="12034" width="4.5703125" style="143" bestFit="1" customWidth="1"/>
    <col min="12035" max="12037" width="7.5703125" style="143" customWidth="1"/>
    <col min="12038" max="12038" width="14.140625" style="143" customWidth="1"/>
    <col min="12039" max="12039" width="6.42578125" style="143" customWidth="1"/>
    <col min="12040" max="12040" width="9.5703125" style="143" customWidth="1"/>
    <col min="12041" max="12041" width="6.5703125" style="143" customWidth="1"/>
    <col min="12042" max="12042" width="14" style="143" customWidth="1"/>
    <col min="12043" max="12043" width="18.140625" style="143" customWidth="1"/>
    <col min="12044" max="12044" width="11.42578125" style="143" customWidth="1"/>
    <col min="12045" max="12045" width="13.42578125" style="143" customWidth="1"/>
    <col min="12046" max="12046" width="14.42578125" style="143" customWidth="1"/>
    <col min="12047" max="12047" width="13.42578125" style="143" customWidth="1"/>
    <col min="12048" max="12048" width="14" style="143" customWidth="1"/>
    <col min="12049" max="12049" width="11" style="143" customWidth="1"/>
    <col min="12050" max="12050" width="7.42578125" style="143" customWidth="1"/>
    <col min="12051" max="12051" width="6.5703125" style="143" customWidth="1"/>
    <col min="12052" max="12052" width="13.140625" style="143" customWidth="1"/>
    <col min="12053" max="12053" width="26.28515625" style="143" customWidth="1"/>
    <col min="12054" max="12054" width="9.140625" style="143"/>
    <col min="12055" max="12055" width="11.5703125" style="143" customWidth="1"/>
    <col min="12056" max="12056" width="28.5703125" style="143" bestFit="1" customWidth="1"/>
    <col min="12057" max="12057" width="13.85546875" style="143" bestFit="1" customWidth="1"/>
    <col min="12058" max="12058" width="10.85546875" style="143" bestFit="1" customWidth="1"/>
    <col min="12059" max="12059" width="16.5703125" style="143" bestFit="1" customWidth="1"/>
    <col min="12060" max="12287" width="9.140625" style="143"/>
    <col min="12288" max="12288" width="5.28515625" style="143" bestFit="1" customWidth="1"/>
    <col min="12289" max="12289" width="67.140625" style="143" customWidth="1"/>
    <col min="12290" max="12290" width="4.5703125" style="143" bestFit="1" customWidth="1"/>
    <col min="12291" max="12293" width="7.5703125" style="143" customWidth="1"/>
    <col min="12294" max="12294" width="14.140625" style="143" customWidth="1"/>
    <col min="12295" max="12295" width="6.42578125" style="143" customWidth="1"/>
    <col min="12296" max="12296" width="9.5703125" style="143" customWidth="1"/>
    <col min="12297" max="12297" width="6.5703125" style="143" customWidth="1"/>
    <col min="12298" max="12298" width="14" style="143" customWidth="1"/>
    <col min="12299" max="12299" width="18.140625" style="143" customWidth="1"/>
    <col min="12300" max="12300" width="11.42578125" style="143" customWidth="1"/>
    <col min="12301" max="12301" width="13.42578125" style="143" customWidth="1"/>
    <col min="12302" max="12302" width="14.42578125" style="143" customWidth="1"/>
    <col min="12303" max="12303" width="13.42578125" style="143" customWidth="1"/>
    <col min="12304" max="12304" width="14" style="143" customWidth="1"/>
    <col min="12305" max="12305" width="11" style="143" customWidth="1"/>
    <col min="12306" max="12306" width="7.42578125" style="143" customWidth="1"/>
    <col min="12307" max="12307" width="6.5703125" style="143" customWidth="1"/>
    <col min="12308" max="12308" width="13.140625" style="143" customWidth="1"/>
    <col min="12309" max="12309" width="26.28515625" style="143" customWidth="1"/>
    <col min="12310" max="12310" width="9.140625" style="143"/>
    <col min="12311" max="12311" width="11.5703125" style="143" customWidth="1"/>
    <col min="12312" max="12312" width="28.5703125" style="143" bestFit="1" customWidth="1"/>
    <col min="12313" max="12313" width="13.85546875" style="143" bestFit="1" customWidth="1"/>
    <col min="12314" max="12314" width="10.85546875" style="143" bestFit="1" customWidth="1"/>
    <col min="12315" max="12315" width="16.5703125" style="143" bestFit="1" customWidth="1"/>
    <col min="12316" max="12543" width="9.140625" style="143"/>
    <col min="12544" max="12544" width="5.28515625" style="143" bestFit="1" customWidth="1"/>
    <col min="12545" max="12545" width="67.140625" style="143" customWidth="1"/>
    <col min="12546" max="12546" width="4.5703125" style="143" bestFit="1" customWidth="1"/>
    <col min="12547" max="12549" width="7.5703125" style="143" customWidth="1"/>
    <col min="12550" max="12550" width="14.140625" style="143" customWidth="1"/>
    <col min="12551" max="12551" width="6.42578125" style="143" customWidth="1"/>
    <col min="12552" max="12552" width="9.5703125" style="143" customWidth="1"/>
    <col min="12553" max="12553" width="6.5703125" style="143" customWidth="1"/>
    <col min="12554" max="12554" width="14" style="143" customWidth="1"/>
    <col min="12555" max="12555" width="18.140625" style="143" customWidth="1"/>
    <col min="12556" max="12556" width="11.42578125" style="143" customWidth="1"/>
    <col min="12557" max="12557" width="13.42578125" style="143" customWidth="1"/>
    <col min="12558" max="12558" width="14.42578125" style="143" customWidth="1"/>
    <col min="12559" max="12559" width="13.42578125" style="143" customWidth="1"/>
    <col min="12560" max="12560" width="14" style="143" customWidth="1"/>
    <col min="12561" max="12561" width="11" style="143" customWidth="1"/>
    <col min="12562" max="12562" width="7.42578125" style="143" customWidth="1"/>
    <col min="12563" max="12563" width="6.5703125" style="143" customWidth="1"/>
    <col min="12564" max="12564" width="13.140625" style="143" customWidth="1"/>
    <col min="12565" max="12565" width="26.28515625" style="143" customWidth="1"/>
    <col min="12566" max="12566" width="9.140625" style="143"/>
    <col min="12567" max="12567" width="11.5703125" style="143" customWidth="1"/>
    <col min="12568" max="12568" width="28.5703125" style="143" bestFit="1" customWidth="1"/>
    <col min="12569" max="12569" width="13.85546875" style="143" bestFit="1" customWidth="1"/>
    <col min="12570" max="12570" width="10.85546875" style="143" bestFit="1" customWidth="1"/>
    <col min="12571" max="12571" width="16.5703125" style="143" bestFit="1" customWidth="1"/>
    <col min="12572" max="12799" width="9.140625" style="143"/>
    <col min="12800" max="12800" width="5.28515625" style="143" bestFit="1" customWidth="1"/>
    <col min="12801" max="12801" width="67.140625" style="143" customWidth="1"/>
    <col min="12802" max="12802" width="4.5703125" style="143" bestFit="1" customWidth="1"/>
    <col min="12803" max="12805" width="7.5703125" style="143" customWidth="1"/>
    <col min="12806" max="12806" width="14.140625" style="143" customWidth="1"/>
    <col min="12807" max="12807" width="6.42578125" style="143" customWidth="1"/>
    <col min="12808" max="12808" width="9.5703125" style="143" customWidth="1"/>
    <col min="12809" max="12809" width="6.5703125" style="143" customWidth="1"/>
    <col min="12810" max="12810" width="14" style="143" customWidth="1"/>
    <col min="12811" max="12811" width="18.140625" style="143" customWidth="1"/>
    <col min="12812" max="12812" width="11.42578125" style="143" customWidth="1"/>
    <col min="12813" max="12813" width="13.42578125" style="143" customWidth="1"/>
    <col min="12814" max="12814" width="14.42578125" style="143" customWidth="1"/>
    <col min="12815" max="12815" width="13.42578125" style="143" customWidth="1"/>
    <col min="12816" max="12816" width="14" style="143" customWidth="1"/>
    <col min="12817" max="12817" width="11" style="143" customWidth="1"/>
    <col min="12818" max="12818" width="7.42578125" style="143" customWidth="1"/>
    <col min="12819" max="12819" width="6.5703125" style="143" customWidth="1"/>
    <col min="12820" max="12820" width="13.140625" style="143" customWidth="1"/>
    <col min="12821" max="12821" width="26.28515625" style="143" customWidth="1"/>
    <col min="12822" max="12822" width="9.140625" style="143"/>
    <col min="12823" max="12823" width="11.5703125" style="143" customWidth="1"/>
    <col min="12824" max="12824" width="28.5703125" style="143" bestFit="1" customWidth="1"/>
    <col min="12825" max="12825" width="13.85546875" style="143" bestFit="1" customWidth="1"/>
    <col min="12826" max="12826" width="10.85546875" style="143" bestFit="1" customWidth="1"/>
    <col min="12827" max="12827" width="16.5703125" style="143" bestFit="1" customWidth="1"/>
    <col min="12828" max="13055" width="9.140625" style="143"/>
    <col min="13056" max="13056" width="5.28515625" style="143" bestFit="1" customWidth="1"/>
    <col min="13057" max="13057" width="67.140625" style="143" customWidth="1"/>
    <col min="13058" max="13058" width="4.5703125" style="143" bestFit="1" customWidth="1"/>
    <col min="13059" max="13061" width="7.5703125" style="143" customWidth="1"/>
    <col min="13062" max="13062" width="14.140625" style="143" customWidth="1"/>
    <col min="13063" max="13063" width="6.42578125" style="143" customWidth="1"/>
    <col min="13064" max="13064" width="9.5703125" style="143" customWidth="1"/>
    <col min="13065" max="13065" width="6.5703125" style="143" customWidth="1"/>
    <col min="13066" max="13066" width="14" style="143" customWidth="1"/>
    <col min="13067" max="13067" width="18.140625" style="143" customWidth="1"/>
    <col min="13068" max="13068" width="11.42578125" style="143" customWidth="1"/>
    <col min="13069" max="13069" width="13.42578125" style="143" customWidth="1"/>
    <col min="13070" max="13070" width="14.42578125" style="143" customWidth="1"/>
    <col min="13071" max="13071" width="13.42578125" style="143" customWidth="1"/>
    <col min="13072" max="13072" width="14" style="143" customWidth="1"/>
    <col min="13073" max="13073" width="11" style="143" customWidth="1"/>
    <col min="13074" max="13074" width="7.42578125" style="143" customWidth="1"/>
    <col min="13075" max="13075" width="6.5703125" style="143" customWidth="1"/>
    <col min="13076" max="13076" width="13.140625" style="143" customWidth="1"/>
    <col min="13077" max="13077" width="26.28515625" style="143" customWidth="1"/>
    <col min="13078" max="13078" width="9.140625" style="143"/>
    <col min="13079" max="13079" width="11.5703125" style="143" customWidth="1"/>
    <col min="13080" max="13080" width="28.5703125" style="143" bestFit="1" customWidth="1"/>
    <col min="13081" max="13081" width="13.85546875" style="143" bestFit="1" customWidth="1"/>
    <col min="13082" max="13082" width="10.85546875" style="143" bestFit="1" customWidth="1"/>
    <col min="13083" max="13083" width="16.5703125" style="143" bestFit="1" customWidth="1"/>
    <col min="13084" max="13311" width="9.140625" style="143"/>
    <col min="13312" max="13312" width="5.28515625" style="143" bestFit="1" customWidth="1"/>
    <col min="13313" max="13313" width="67.140625" style="143" customWidth="1"/>
    <col min="13314" max="13314" width="4.5703125" style="143" bestFit="1" customWidth="1"/>
    <col min="13315" max="13317" width="7.5703125" style="143" customWidth="1"/>
    <col min="13318" max="13318" width="14.140625" style="143" customWidth="1"/>
    <col min="13319" max="13319" width="6.42578125" style="143" customWidth="1"/>
    <col min="13320" max="13320" width="9.5703125" style="143" customWidth="1"/>
    <col min="13321" max="13321" width="6.5703125" style="143" customWidth="1"/>
    <col min="13322" max="13322" width="14" style="143" customWidth="1"/>
    <col min="13323" max="13323" width="18.140625" style="143" customWidth="1"/>
    <col min="13324" max="13324" width="11.42578125" style="143" customWidth="1"/>
    <col min="13325" max="13325" width="13.42578125" style="143" customWidth="1"/>
    <col min="13326" max="13326" width="14.42578125" style="143" customWidth="1"/>
    <col min="13327" max="13327" width="13.42578125" style="143" customWidth="1"/>
    <col min="13328" max="13328" width="14" style="143" customWidth="1"/>
    <col min="13329" max="13329" width="11" style="143" customWidth="1"/>
    <col min="13330" max="13330" width="7.42578125" style="143" customWidth="1"/>
    <col min="13331" max="13331" width="6.5703125" style="143" customWidth="1"/>
    <col min="13332" max="13332" width="13.140625" style="143" customWidth="1"/>
    <col min="13333" max="13333" width="26.28515625" style="143" customWidth="1"/>
    <col min="13334" max="13334" width="9.140625" style="143"/>
    <col min="13335" max="13335" width="11.5703125" style="143" customWidth="1"/>
    <col min="13336" max="13336" width="28.5703125" style="143" bestFit="1" customWidth="1"/>
    <col min="13337" max="13337" width="13.85546875" style="143" bestFit="1" customWidth="1"/>
    <col min="13338" max="13338" width="10.85546875" style="143" bestFit="1" customWidth="1"/>
    <col min="13339" max="13339" width="16.5703125" style="143" bestFit="1" customWidth="1"/>
    <col min="13340" max="13567" width="9.140625" style="143"/>
    <col min="13568" max="13568" width="5.28515625" style="143" bestFit="1" customWidth="1"/>
    <col min="13569" max="13569" width="67.140625" style="143" customWidth="1"/>
    <col min="13570" max="13570" width="4.5703125" style="143" bestFit="1" customWidth="1"/>
    <col min="13571" max="13573" width="7.5703125" style="143" customWidth="1"/>
    <col min="13574" max="13574" width="14.140625" style="143" customWidth="1"/>
    <col min="13575" max="13575" width="6.42578125" style="143" customWidth="1"/>
    <col min="13576" max="13576" width="9.5703125" style="143" customWidth="1"/>
    <col min="13577" max="13577" width="6.5703125" style="143" customWidth="1"/>
    <col min="13578" max="13578" width="14" style="143" customWidth="1"/>
    <col min="13579" max="13579" width="18.140625" style="143" customWidth="1"/>
    <col min="13580" max="13580" width="11.42578125" style="143" customWidth="1"/>
    <col min="13581" max="13581" width="13.42578125" style="143" customWidth="1"/>
    <col min="13582" max="13582" width="14.42578125" style="143" customWidth="1"/>
    <col min="13583" max="13583" width="13.42578125" style="143" customWidth="1"/>
    <col min="13584" max="13584" width="14" style="143" customWidth="1"/>
    <col min="13585" max="13585" width="11" style="143" customWidth="1"/>
    <col min="13586" max="13586" width="7.42578125" style="143" customWidth="1"/>
    <col min="13587" max="13587" width="6.5703125" style="143" customWidth="1"/>
    <col min="13588" max="13588" width="13.140625" style="143" customWidth="1"/>
    <col min="13589" max="13589" width="26.28515625" style="143" customWidth="1"/>
    <col min="13590" max="13590" width="9.140625" style="143"/>
    <col min="13591" max="13591" width="11.5703125" style="143" customWidth="1"/>
    <col min="13592" max="13592" width="28.5703125" style="143" bestFit="1" customWidth="1"/>
    <col min="13593" max="13593" width="13.85546875" style="143" bestFit="1" customWidth="1"/>
    <col min="13594" max="13594" width="10.85546875" style="143" bestFit="1" customWidth="1"/>
    <col min="13595" max="13595" width="16.5703125" style="143" bestFit="1" customWidth="1"/>
    <col min="13596" max="13823" width="9.140625" style="143"/>
    <col min="13824" max="13824" width="5.28515625" style="143" bestFit="1" customWidth="1"/>
    <col min="13825" max="13825" width="67.140625" style="143" customWidth="1"/>
    <col min="13826" max="13826" width="4.5703125" style="143" bestFit="1" customWidth="1"/>
    <col min="13827" max="13829" width="7.5703125" style="143" customWidth="1"/>
    <col min="13830" max="13830" width="14.140625" style="143" customWidth="1"/>
    <col min="13831" max="13831" width="6.42578125" style="143" customWidth="1"/>
    <col min="13832" max="13832" width="9.5703125" style="143" customWidth="1"/>
    <col min="13833" max="13833" width="6.5703125" style="143" customWidth="1"/>
    <col min="13834" max="13834" width="14" style="143" customWidth="1"/>
    <col min="13835" max="13835" width="18.140625" style="143" customWidth="1"/>
    <col min="13836" max="13836" width="11.42578125" style="143" customWidth="1"/>
    <col min="13837" max="13837" width="13.42578125" style="143" customWidth="1"/>
    <col min="13838" max="13838" width="14.42578125" style="143" customWidth="1"/>
    <col min="13839" max="13839" width="13.42578125" style="143" customWidth="1"/>
    <col min="13840" max="13840" width="14" style="143" customWidth="1"/>
    <col min="13841" max="13841" width="11" style="143" customWidth="1"/>
    <col min="13842" max="13842" width="7.42578125" style="143" customWidth="1"/>
    <col min="13843" max="13843" width="6.5703125" style="143" customWidth="1"/>
    <col min="13844" max="13844" width="13.140625" style="143" customWidth="1"/>
    <col min="13845" max="13845" width="26.28515625" style="143" customWidth="1"/>
    <col min="13846" max="13846" width="9.140625" style="143"/>
    <col min="13847" max="13847" width="11.5703125" style="143" customWidth="1"/>
    <col min="13848" max="13848" width="28.5703125" style="143" bestFit="1" customWidth="1"/>
    <col min="13849" max="13849" width="13.85546875" style="143" bestFit="1" customWidth="1"/>
    <col min="13850" max="13850" width="10.85546875" style="143" bestFit="1" customWidth="1"/>
    <col min="13851" max="13851" width="16.5703125" style="143" bestFit="1" customWidth="1"/>
    <col min="13852" max="14079" width="9.140625" style="143"/>
    <col min="14080" max="14080" width="5.28515625" style="143" bestFit="1" customWidth="1"/>
    <col min="14081" max="14081" width="67.140625" style="143" customWidth="1"/>
    <col min="14082" max="14082" width="4.5703125" style="143" bestFit="1" customWidth="1"/>
    <col min="14083" max="14085" width="7.5703125" style="143" customWidth="1"/>
    <col min="14086" max="14086" width="14.140625" style="143" customWidth="1"/>
    <col min="14087" max="14087" width="6.42578125" style="143" customWidth="1"/>
    <col min="14088" max="14088" width="9.5703125" style="143" customWidth="1"/>
    <col min="14089" max="14089" width="6.5703125" style="143" customWidth="1"/>
    <col min="14090" max="14090" width="14" style="143" customWidth="1"/>
    <col min="14091" max="14091" width="18.140625" style="143" customWidth="1"/>
    <col min="14092" max="14092" width="11.42578125" style="143" customWidth="1"/>
    <col min="14093" max="14093" width="13.42578125" style="143" customWidth="1"/>
    <col min="14094" max="14094" width="14.42578125" style="143" customWidth="1"/>
    <col min="14095" max="14095" width="13.42578125" style="143" customWidth="1"/>
    <col min="14096" max="14096" width="14" style="143" customWidth="1"/>
    <col min="14097" max="14097" width="11" style="143" customWidth="1"/>
    <col min="14098" max="14098" width="7.42578125" style="143" customWidth="1"/>
    <col min="14099" max="14099" width="6.5703125" style="143" customWidth="1"/>
    <col min="14100" max="14100" width="13.140625" style="143" customWidth="1"/>
    <col min="14101" max="14101" width="26.28515625" style="143" customWidth="1"/>
    <col min="14102" max="14102" width="9.140625" style="143"/>
    <col min="14103" max="14103" width="11.5703125" style="143" customWidth="1"/>
    <col min="14104" max="14104" width="28.5703125" style="143" bestFit="1" customWidth="1"/>
    <col min="14105" max="14105" width="13.85546875" style="143" bestFit="1" customWidth="1"/>
    <col min="14106" max="14106" width="10.85546875" style="143" bestFit="1" customWidth="1"/>
    <col min="14107" max="14107" width="16.5703125" style="143" bestFit="1" customWidth="1"/>
    <col min="14108" max="14335" width="9.140625" style="143"/>
    <col min="14336" max="14336" width="5.28515625" style="143" bestFit="1" customWidth="1"/>
    <col min="14337" max="14337" width="67.140625" style="143" customWidth="1"/>
    <col min="14338" max="14338" width="4.5703125" style="143" bestFit="1" customWidth="1"/>
    <col min="14339" max="14341" width="7.5703125" style="143" customWidth="1"/>
    <col min="14342" max="14342" width="14.140625" style="143" customWidth="1"/>
    <col min="14343" max="14343" width="6.42578125" style="143" customWidth="1"/>
    <col min="14344" max="14344" width="9.5703125" style="143" customWidth="1"/>
    <col min="14345" max="14345" width="6.5703125" style="143" customWidth="1"/>
    <col min="14346" max="14346" width="14" style="143" customWidth="1"/>
    <col min="14347" max="14347" width="18.140625" style="143" customWidth="1"/>
    <col min="14348" max="14348" width="11.42578125" style="143" customWidth="1"/>
    <col min="14349" max="14349" width="13.42578125" style="143" customWidth="1"/>
    <col min="14350" max="14350" width="14.42578125" style="143" customWidth="1"/>
    <col min="14351" max="14351" width="13.42578125" style="143" customWidth="1"/>
    <col min="14352" max="14352" width="14" style="143" customWidth="1"/>
    <col min="14353" max="14353" width="11" style="143" customWidth="1"/>
    <col min="14354" max="14354" width="7.42578125" style="143" customWidth="1"/>
    <col min="14355" max="14355" width="6.5703125" style="143" customWidth="1"/>
    <col min="14356" max="14356" width="13.140625" style="143" customWidth="1"/>
    <col min="14357" max="14357" width="26.28515625" style="143" customWidth="1"/>
    <col min="14358" max="14358" width="9.140625" style="143"/>
    <col min="14359" max="14359" width="11.5703125" style="143" customWidth="1"/>
    <col min="14360" max="14360" width="28.5703125" style="143" bestFit="1" customWidth="1"/>
    <col min="14361" max="14361" width="13.85546875" style="143" bestFit="1" customWidth="1"/>
    <col min="14362" max="14362" width="10.85546875" style="143" bestFit="1" customWidth="1"/>
    <col min="14363" max="14363" width="16.5703125" style="143" bestFit="1" customWidth="1"/>
    <col min="14364" max="14591" width="9.140625" style="143"/>
    <col min="14592" max="14592" width="5.28515625" style="143" bestFit="1" customWidth="1"/>
    <col min="14593" max="14593" width="67.140625" style="143" customWidth="1"/>
    <col min="14594" max="14594" width="4.5703125" style="143" bestFit="1" customWidth="1"/>
    <col min="14595" max="14597" width="7.5703125" style="143" customWidth="1"/>
    <col min="14598" max="14598" width="14.140625" style="143" customWidth="1"/>
    <col min="14599" max="14599" width="6.42578125" style="143" customWidth="1"/>
    <col min="14600" max="14600" width="9.5703125" style="143" customWidth="1"/>
    <col min="14601" max="14601" width="6.5703125" style="143" customWidth="1"/>
    <col min="14602" max="14602" width="14" style="143" customWidth="1"/>
    <col min="14603" max="14603" width="18.140625" style="143" customWidth="1"/>
    <col min="14604" max="14604" width="11.42578125" style="143" customWidth="1"/>
    <col min="14605" max="14605" width="13.42578125" style="143" customWidth="1"/>
    <col min="14606" max="14606" width="14.42578125" style="143" customWidth="1"/>
    <col min="14607" max="14607" width="13.42578125" style="143" customWidth="1"/>
    <col min="14608" max="14608" width="14" style="143" customWidth="1"/>
    <col min="14609" max="14609" width="11" style="143" customWidth="1"/>
    <col min="14610" max="14610" width="7.42578125" style="143" customWidth="1"/>
    <col min="14611" max="14611" width="6.5703125" style="143" customWidth="1"/>
    <col min="14612" max="14612" width="13.140625" style="143" customWidth="1"/>
    <col min="14613" max="14613" width="26.28515625" style="143" customWidth="1"/>
    <col min="14614" max="14614" width="9.140625" style="143"/>
    <col min="14615" max="14615" width="11.5703125" style="143" customWidth="1"/>
    <col min="14616" max="14616" width="28.5703125" style="143" bestFit="1" customWidth="1"/>
    <col min="14617" max="14617" width="13.85546875" style="143" bestFit="1" customWidth="1"/>
    <col min="14618" max="14618" width="10.85546875" style="143" bestFit="1" customWidth="1"/>
    <col min="14619" max="14619" width="16.5703125" style="143" bestFit="1" customWidth="1"/>
    <col min="14620" max="14847" width="9.140625" style="143"/>
    <col min="14848" max="14848" width="5.28515625" style="143" bestFit="1" customWidth="1"/>
    <col min="14849" max="14849" width="67.140625" style="143" customWidth="1"/>
    <col min="14850" max="14850" width="4.5703125" style="143" bestFit="1" customWidth="1"/>
    <col min="14851" max="14853" width="7.5703125" style="143" customWidth="1"/>
    <col min="14854" max="14854" width="14.140625" style="143" customWidth="1"/>
    <col min="14855" max="14855" width="6.42578125" style="143" customWidth="1"/>
    <col min="14856" max="14856" width="9.5703125" style="143" customWidth="1"/>
    <col min="14857" max="14857" width="6.5703125" style="143" customWidth="1"/>
    <col min="14858" max="14858" width="14" style="143" customWidth="1"/>
    <col min="14859" max="14859" width="18.140625" style="143" customWidth="1"/>
    <col min="14860" max="14860" width="11.42578125" style="143" customWidth="1"/>
    <col min="14861" max="14861" width="13.42578125" style="143" customWidth="1"/>
    <col min="14862" max="14862" width="14.42578125" style="143" customWidth="1"/>
    <col min="14863" max="14863" width="13.42578125" style="143" customWidth="1"/>
    <col min="14864" max="14864" width="14" style="143" customWidth="1"/>
    <col min="14865" max="14865" width="11" style="143" customWidth="1"/>
    <col min="14866" max="14866" width="7.42578125" style="143" customWidth="1"/>
    <col min="14867" max="14867" width="6.5703125" style="143" customWidth="1"/>
    <col min="14868" max="14868" width="13.140625" style="143" customWidth="1"/>
    <col min="14869" max="14869" width="26.28515625" style="143" customWidth="1"/>
    <col min="14870" max="14870" width="9.140625" style="143"/>
    <col min="14871" max="14871" width="11.5703125" style="143" customWidth="1"/>
    <col min="14872" max="14872" width="28.5703125" style="143" bestFit="1" customWidth="1"/>
    <col min="14873" max="14873" width="13.85546875" style="143" bestFit="1" customWidth="1"/>
    <col min="14874" max="14874" width="10.85546875" style="143" bestFit="1" customWidth="1"/>
    <col min="14875" max="14875" width="16.5703125" style="143" bestFit="1" customWidth="1"/>
    <col min="14876" max="15103" width="9.140625" style="143"/>
    <col min="15104" max="15104" width="5.28515625" style="143" bestFit="1" customWidth="1"/>
    <col min="15105" max="15105" width="67.140625" style="143" customWidth="1"/>
    <col min="15106" max="15106" width="4.5703125" style="143" bestFit="1" customWidth="1"/>
    <col min="15107" max="15109" width="7.5703125" style="143" customWidth="1"/>
    <col min="15110" max="15110" width="14.140625" style="143" customWidth="1"/>
    <col min="15111" max="15111" width="6.42578125" style="143" customWidth="1"/>
    <col min="15112" max="15112" width="9.5703125" style="143" customWidth="1"/>
    <col min="15113" max="15113" width="6.5703125" style="143" customWidth="1"/>
    <col min="15114" max="15114" width="14" style="143" customWidth="1"/>
    <col min="15115" max="15115" width="18.140625" style="143" customWidth="1"/>
    <col min="15116" max="15116" width="11.42578125" style="143" customWidth="1"/>
    <col min="15117" max="15117" width="13.42578125" style="143" customWidth="1"/>
    <col min="15118" max="15118" width="14.42578125" style="143" customWidth="1"/>
    <col min="15119" max="15119" width="13.42578125" style="143" customWidth="1"/>
    <col min="15120" max="15120" width="14" style="143" customWidth="1"/>
    <col min="15121" max="15121" width="11" style="143" customWidth="1"/>
    <col min="15122" max="15122" width="7.42578125" style="143" customWidth="1"/>
    <col min="15123" max="15123" width="6.5703125" style="143" customWidth="1"/>
    <col min="15124" max="15124" width="13.140625" style="143" customWidth="1"/>
    <col min="15125" max="15125" width="26.28515625" style="143" customWidth="1"/>
    <col min="15126" max="15126" width="9.140625" style="143"/>
    <col min="15127" max="15127" width="11.5703125" style="143" customWidth="1"/>
    <col min="15128" max="15128" width="28.5703125" style="143" bestFit="1" customWidth="1"/>
    <col min="15129" max="15129" width="13.85546875" style="143" bestFit="1" customWidth="1"/>
    <col min="15130" max="15130" width="10.85546875" style="143" bestFit="1" customWidth="1"/>
    <col min="15131" max="15131" width="16.5703125" style="143" bestFit="1" customWidth="1"/>
    <col min="15132" max="15359" width="9.140625" style="143"/>
    <col min="15360" max="15360" width="5.28515625" style="143" bestFit="1" customWidth="1"/>
    <col min="15361" max="15361" width="67.140625" style="143" customWidth="1"/>
    <col min="15362" max="15362" width="4.5703125" style="143" bestFit="1" customWidth="1"/>
    <col min="15363" max="15365" width="7.5703125" style="143" customWidth="1"/>
    <col min="15366" max="15366" width="14.140625" style="143" customWidth="1"/>
    <col min="15367" max="15367" width="6.42578125" style="143" customWidth="1"/>
    <col min="15368" max="15368" width="9.5703125" style="143" customWidth="1"/>
    <col min="15369" max="15369" width="6.5703125" style="143" customWidth="1"/>
    <col min="15370" max="15370" width="14" style="143" customWidth="1"/>
    <col min="15371" max="15371" width="18.140625" style="143" customWidth="1"/>
    <col min="15372" max="15372" width="11.42578125" style="143" customWidth="1"/>
    <col min="15373" max="15373" width="13.42578125" style="143" customWidth="1"/>
    <col min="15374" max="15374" width="14.42578125" style="143" customWidth="1"/>
    <col min="15375" max="15375" width="13.42578125" style="143" customWidth="1"/>
    <col min="15376" max="15376" width="14" style="143" customWidth="1"/>
    <col min="15377" max="15377" width="11" style="143" customWidth="1"/>
    <col min="15378" max="15378" width="7.42578125" style="143" customWidth="1"/>
    <col min="15379" max="15379" width="6.5703125" style="143" customWidth="1"/>
    <col min="15380" max="15380" width="13.140625" style="143" customWidth="1"/>
    <col min="15381" max="15381" width="26.28515625" style="143" customWidth="1"/>
    <col min="15382" max="15382" width="9.140625" style="143"/>
    <col min="15383" max="15383" width="11.5703125" style="143" customWidth="1"/>
    <col min="15384" max="15384" width="28.5703125" style="143" bestFit="1" customWidth="1"/>
    <col min="15385" max="15385" width="13.85546875" style="143" bestFit="1" customWidth="1"/>
    <col min="15386" max="15386" width="10.85546875" style="143" bestFit="1" customWidth="1"/>
    <col min="15387" max="15387" width="16.5703125" style="143" bestFit="1" customWidth="1"/>
    <col min="15388" max="15615" width="9.140625" style="143"/>
    <col min="15616" max="15616" width="5.28515625" style="143" bestFit="1" customWidth="1"/>
    <col min="15617" max="15617" width="67.140625" style="143" customWidth="1"/>
    <col min="15618" max="15618" width="4.5703125" style="143" bestFit="1" customWidth="1"/>
    <col min="15619" max="15621" width="7.5703125" style="143" customWidth="1"/>
    <col min="15622" max="15622" width="14.140625" style="143" customWidth="1"/>
    <col min="15623" max="15623" width="6.42578125" style="143" customWidth="1"/>
    <col min="15624" max="15624" width="9.5703125" style="143" customWidth="1"/>
    <col min="15625" max="15625" width="6.5703125" style="143" customWidth="1"/>
    <col min="15626" max="15626" width="14" style="143" customWidth="1"/>
    <col min="15627" max="15627" width="18.140625" style="143" customWidth="1"/>
    <col min="15628" max="15628" width="11.42578125" style="143" customWidth="1"/>
    <col min="15629" max="15629" width="13.42578125" style="143" customWidth="1"/>
    <col min="15630" max="15630" width="14.42578125" style="143" customWidth="1"/>
    <col min="15631" max="15631" width="13.42578125" style="143" customWidth="1"/>
    <col min="15632" max="15632" width="14" style="143" customWidth="1"/>
    <col min="15633" max="15633" width="11" style="143" customWidth="1"/>
    <col min="15634" max="15634" width="7.42578125" style="143" customWidth="1"/>
    <col min="15635" max="15635" width="6.5703125" style="143" customWidth="1"/>
    <col min="15636" max="15636" width="13.140625" style="143" customWidth="1"/>
    <col min="15637" max="15637" width="26.28515625" style="143" customWidth="1"/>
    <col min="15638" max="15638" width="9.140625" style="143"/>
    <col min="15639" max="15639" width="11.5703125" style="143" customWidth="1"/>
    <col min="15640" max="15640" width="28.5703125" style="143" bestFit="1" customWidth="1"/>
    <col min="15641" max="15641" width="13.85546875" style="143" bestFit="1" customWidth="1"/>
    <col min="15642" max="15642" width="10.85546875" style="143" bestFit="1" customWidth="1"/>
    <col min="15643" max="15643" width="16.5703125" style="143" bestFit="1" customWidth="1"/>
    <col min="15644" max="15871" width="9.140625" style="143"/>
    <col min="15872" max="15872" width="5.28515625" style="143" bestFit="1" customWidth="1"/>
    <col min="15873" max="15873" width="67.140625" style="143" customWidth="1"/>
    <col min="15874" max="15874" width="4.5703125" style="143" bestFit="1" customWidth="1"/>
    <col min="15875" max="15877" width="7.5703125" style="143" customWidth="1"/>
    <col min="15878" max="15878" width="14.140625" style="143" customWidth="1"/>
    <col min="15879" max="15879" width="6.42578125" style="143" customWidth="1"/>
    <col min="15880" max="15880" width="9.5703125" style="143" customWidth="1"/>
    <col min="15881" max="15881" width="6.5703125" style="143" customWidth="1"/>
    <col min="15882" max="15882" width="14" style="143" customWidth="1"/>
    <col min="15883" max="15883" width="18.140625" style="143" customWidth="1"/>
    <col min="15884" max="15884" width="11.42578125" style="143" customWidth="1"/>
    <col min="15885" max="15885" width="13.42578125" style="143" customWidth="1"/>
    <col min="15886" max="15886" width="14.42578125" style="143" customWidth="1"/>
    <col min="15887" max="15887" width="13.42578125" style="143" customWidth="1"/>
    <col min="15888" max="15888" width="14" style="143" customWidth="1"/>
    <col min="15889" max="15889" width="11" style="143" customWidth="1"/>
    <col min="15890" max="15890" width="7.42578125" style="143" customWidth="1"/>
    <col min="15891" max="15891" width="6.5703125" style="143" customWidth="1"/>
    <col min="15892" max="15892" width="13.140625" style="143" customWidth="1"/>
    <col min="15893" max="15893" width="26.28515625" style="143" customWidth="1"/>
    <col min="15894" max="15894" width="9.140625" style="143"/>
    <col min="15895" max="15895" width="11.5703125" style="143" customWidth="1"/>
    <col min="15896" max="15896" width="28.5703125" style="143" bestFit="1" customWidth="1"/>
    <col min="15897" max="15897" width="13.85546875" style="143" bestFit="1" customWidth="1"/>
    <col min="15898" max="15898" width="10.85546875" style="143" bestFit="1" customWidth="1"/>
    <col min="15899" max="15899" width="16.5703125" style="143" bestFit="1" customWidth="1"/>
    <col min="15900" max="16127" width="9.140625" style="143"/>
    <col min="16128" max="16128" width="5.28515625" style="143" bestFit="1" customWidth="1"/>
    <col min="16129" max="16129" width="67.140625" style="143" customWidth="1"/>
    <col min="16130" max="16130" width="4.5703125" style="143" bestFit="1" customWidth="1"/>
    <col min="16131" max="16133" width="7.5703125" style="143" customWidth="1"/>
    <col min="16134" max="16134" width="14.140625" style="143" customWidth="1"/>
    <col min="16135" max="16135" width="6.42578125" style="143" customWidth="1"/>
    <col min="16136" max="16136" width="9.5703125" style="143" customWidth="1"/>
    <col min="16137" max="16137" width="6.5703125" style="143" customWidth="1"/>
    <col min="16138" max="16138" width="14" style="143" customWidth="1"/>
    <col min="16139" max="16139" width="18.140625" style="143" customWidth="1"/>
    <col min="16140" max="16140" width="11.42578125" style="143" customWidth="1"/>
    <col min="16141" max="16141" width="13.42578125" style="143" customWidth="1"/>
    <col min="16142" max="16142" width="14.42578125" style="143" customWidth="1"/>
    <col min="16143" max="16143" width="13.42578125" style="143" customWidth="1"/>
    <col min="16144" max="16144" width="14" style="143" customWidth="1"/>
    <col min="16145" max="16145" width="11" style="143" customWidth="1"/>
    <col min="16146" max="16146" width="7.42578125" style="143" customWidth="1"/>
    <col min="16147" max="16147" width="6.5703125" style="143" customWidth="1"/>
    <col min="16148" max="16148" width="13.140625" style="143" customWidth="1"/>
    <col min="16149" max="16149" width="26.28515625" style="143" customWidth="1"/>
    <col min="16150" max="16150" width="9.140625" style="143"/>
    <col min="16151" max="16151" width="11.5703125" style="143" customWidth="1"/>
    <col min="16152" max="16152" width="28.5703125" style="143" bestFit="1" customWidth="1"/>
    <col min="16153" max="16153" width="13.85546875" style="143" bestFit="1" customWidth="1"/>
    <col min="16154" max="16154" width="10.85546875" style="143" bestFit="1" customWidth="1"/>
    <col min="16155" max="16155" width="16.5703125" style="143" bestFit="1" customWidth="1"/>
    <col min="16156" max="16384" width="9.140625" style="143"/>
  </cols>
  <sheetData>
    <row r="1" spans="1:39" s="316" customFormat="1" x14ac:dyDescent="0.25">
      <c r="A1" s="639" t="s">
        <v>19</v>
      </c>
      <c r="B1" s="639"/>
      <c r="C1" s="639"/>
      <c r="D1" s="639"/>
      <c r="E1" s="639"/>
      <c r="F1" s="639"/>
      <c r="G1" s="639"/>
      <c r="H1" s="639"/>
      <c r="I1" s="639"/>
      <c r="S1" s="1"/>
      <c r="X1" s="317"/>
      <c r="Y1" s="318"/>
      <c r="AC1" s="580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316" customFormat="1" ht="19.5" x14ac:dyDescent="0.35">
      <c r="A2" s="637" t="s">
        <v>3515</v>
      </c>
      <c r="B2" s="637"/>
      <c r="C2" s="637"/>
      <c r="D2" s="637"/>
      <c r="E2" s="637"/>
      <c r="F2" s="637"/>
      <c r="G2" s="637"/>
      <c r="H2" s="637"/>
      <c r="I2" s="637"/>
      <c r="S2" s="1"/>
      <c r="X2" s="317"/>
      <c r="Y2" s="318"/>
      <c r="AC2" s="580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316" customFormat="1" ht="19.5" x14ac:dyDescent="0.35">
      <c r="A3" s="635" t="s">
        <v>2989</v>
      </c>
      <c r="B3" s="635"/>
      <c r="C3" s="635"/>
      <c r="D3" s="635"/>
      <c r="E3" s="635"/>
      <c r="F3" s="635"/>
      <c r="G3" s="635"/>
      <c r="H3" s="635"/>
      <c r="I3" s="635"/>
      <c r="S3" s="1"/>
      <c r="X3" s="317"/>
      <c r="Y3" s="318"/>
      <c r="AC3" s="580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316" customFormat="1" ht="19.5" x14ac:dyDescent="0.35">
      <c r="A4" s="635" t="s">
        <v>3516</v>
      </c>
      <c r="B4" s="635"/>
      <c r="C4" s="635"/>
      <c r="D4" s="635"/>
      <c r="E4" s="635"/>
      <c r="F4" s="635"/>
      <c r="G4" s="635"/>
      <c r="H4" s="635"/>
      <c r="I4" s="635"/>
      <c r="S4" s="1"/>
      <c r="X4" s="317"/>
      <c r="Y4" s="318"/>
      <c r="AC4" s="580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316" customFormat="1" ht="20.25" thickBot="1" x14ac:dyDescent="0.4">
      <c r="A5" s="635" t="s">
        <v>2001</v>
      </c>
      <c r="B5" s="635"/>
      <c r="C5" s="635"/>
      <c r="D5" s="635"/>
      <c r="E5" s="635"/>
      <c r="F5" s="635"/>
      <c r="G5" s="635"/>
      <c r="H5" s="635"/>
      <c r="I5" s="635"/>
      <c r="S5" s="1"/>
      <c r="X5" s="317"/>
      <c r="Y5" s="318"/>
      <c r="AC5" s="580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316" customFormat="1" ht="20.25" thickBot="1" x14ac:dyDescent="0.4">
      <c r="A6" s="325">
        <v>1</v>
      </c>
      <c r="B6" s="607" t="s">
        <v>3467</v>
      </c>
      <c r="C6" s="325" t="s">
        <v>22</v>
      </c>
      <c r="D6" s="535"/>
      <c r="E6" s="535"/>
      <c r="F6" s="535"/>
      <c r="G6" s="535"/>
      <c r="H6" s="535"/>
      <c r="I6" s="593"/>
      <c r="J6" s="577">
        <v>2</v>
      </c>
      <c r="K6" s="576" t="s">
        <v>1967</v>
      </c>
      <c r="L6" s="577"/>
      <c r="M6" s="577" t="s">
        <v>31</v>
      </c>
      <c r="N6" s="577"/>
      <c r="O6" s="409" t="s">
        <v>2067</v>
      </c>
      <c r="P6" s="577"/>
      <c r="Q6" s="577"/>
      <c r="R6" s="577" t="s">
        <v>2374</v>
      </c>
      <c r="S6" s="352"/>
      <c r="T6" s="577"/>
      <c r="U6" s="577"/>
      <c r="V6" s="577"/>
      <c r="W6" s="577"/>
      <c r="X6" s="328"/>
      <c r="Y6" s="318"/>
      <c r="AC6" s="53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316" customFormat="1" ht="20.25" thickBot="1" x14ac:dyDescent="0.4">
      <c r="A7" s="325">
        <v>2</v>
      </c>
      <c r="B7" s="607" t="s">
        <v>3468</v>
      </c>
      <c r="C7" s="325" t="s">
        <v>22</v>
      </c>
      <c r="D7" s="535"/>
      <c r="E7" s="535"/>
      <c r="F7" s="535"/>
      <c r="G7" s="535"/>
      <c r="H7" s="535"/>
      <c r="I7" s="593"/>
      <c r="J7" s="577">
        <v>2</v>
      </c>
      <c r="K7" s="576" t="s">
        <v>1967</v>
      </c>
      <c r="L7" s="577"/>
      <c r="M7" s="577" t="s">
        <v>32</v>
      </c>
      <c r="N7" s="577"/>
      <c r="O7" s="581" t="s">
        <v>2068</v>
      </c>
      <c r="P7" s="577"/>
      <c r="Q7" s="577"/>
      <c r="R7" s="577" t="s">
        <v>2375</v>
      </c>
      <c r="S7" s="352"/>
      <c r="T7" s="577"/>
      <c r="U7" s="577"/>
      <c r="V7" s="577"/>
      <c r="W7" s="577"/>
      <c r="X7" s="328"/>
      <c r="Y7" s="318"/>
      <c r="AC7" s="53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316" customFormat="1" ht="20.25" thickBot="1" x14ac:dyDescent="0.4">
      <c r="A8" s="325">
        <v>3</v>
      </c>
      <c r="B8" s="607" t="s">
        <v>3469</v>
      </c>
      <c r="C8" s="325"/>
      <c r="D8" s="535"/>
      <c r="E8" s="535"/>
      <c r="F8" s="535" t="s">
        <v>23</v>
      </c>
      <c r="G8" s="535"/>
      <c r="H8" s="535"/>
      <c r="I8" s="593"/>
      <c r="J8" s="577">
        <v>2</v>
      </c>
      <c r="K8" s="576" t="s">
        <v>1967</v>
      </c>
      <c r="L8" s="577"/>
      <c r="M8" s="577" t="s">
        <v>31</v>
      </c>
      <c r="N8" s="577"/>
      <c r="O8" s="581" t="s">
        <v>2069</v>
      </c>
      <c r="P8" s="577"/>
      <c r="Q8" s="577"/>
      <c r="R8" s="577" t="s">
        <v>2374</v>
      </c>
      <c r="S8" s="352"/>
      <c r="T8" s="577"/>
      <c r="U8" s="577"/>
      <c r="V8" s="577"/>
      <c r="W8" s="577"/>
      <c r="X8" s="328"/>
      <c r="Y8" s="318"/>
      <c r="AC8" s="53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316" customFormat="1" ht="20.25" thickBot="1" x14ac:dyDescent="0.4">
      <c r="A9" s="325">
        <v>4</v>
      </c>
      <c r="B9" s="607" t="s">
        <v>3470</v>
      </c>
      <c r="C9" s="325" t="s">
        <v>22</v>
      </c>
      <c r="D9" s="535"/>
      <c r="E9" s="535"/>
      <c r="F9" s="535"/>
      <c r="G9" s="535"/>
      <c r="H9" s="535"/>
      <c r="I9" s="593"/>
      <c r="J9" s="577">
        <v>2</v>
      </c>
      <c r="K9" s="576" t="s">
        <v>1967</v>
      </c>
      <c r="L9" s="577"/>
      <c r="M9" s="577" t="s">
        <v>32</v>
      </c>
      <c r="N9" s="577"/>
      <c r="O9" s="581" t="s">
        <v>2070</v>
      </c>
      <c r="P9" s="577"/>
      <c r="Q9" s="577"/>
      <c r="R9" s="577" t="s">
        <v>2374</v>
      </c>
      <c r="S9" s="352"/>
      <c r="T9" s="577"/>
      <c r="U9" s="577"/>
      <c r="V9" s="577"/>
      <c r="W9" s="577"/>
      <c r="X9" s="328"/>
      <c r="Y9" s="318"/>
      <c r="AC9" s="53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16" customFormat="1" ht="20.25" thickBot="1" x14ac:dyDescent="0.4">
      <c r="A10" s="325">
        <v>5</v>
      </c>
      <c r="B10" s="607" t="s">
        <v>3471</v>
      </c>
      <c r="C10" s="325"/>
      <c r="D10" s="535"/>
      <c r="E10" s="535"/>
      <c r="F10" s="535"/>
      <c r="G10" s="535"/>
      <c r="H10" s="535"/>
      <c r="I10" s="593"/>
      <c r="J10" s="577">
        <v>2</v>
      </c>
      <c r="K10" s="576" t="s">
        <v>1967</v>
      </c>
      <c r="L10" s="577"/>
      <c r="M10" s="577" t="s">
        <v>31</v>
      </c>
      <c r="N10" s="577"/>
      <c r="O10" s="581" t="s">
        <v>2071</v>
      </c>
      <c r="P10" s="577"/>
      <c r="Q10" s="577"/>
      <c r="R10" s="577" t="s">
        <v>2374</v>
      </c>
      <c r="S10" s="352"/>
      <c r="T10" s="577"/>
      <c r="U10" s="577"/>
      <c r="V10" s="577"/>
      <c r="W10" s="577"/>
      <c r="X10" s="328"/>
      <c r="Y10" s="318"/>
      <c r="AC10" s="53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316" customFormat="1" ht="20.25" thickBot="1" x14ac:dyDescent="0.4">
      <c r="A11" s="325">
        <v>6</v>
      </c>
      <c r="B11" s="607" t="s">
        <v>3472</v>
      </c>
      <c r="C11" s="325" t="s">
        <v>22</v>
      </c>
      <c r="D11" s="416"/>
      <c r="E11" s="416"/>
      <c r="F11" s="416"/>
      <c r="G11" s="416"/>
      <c r="H11" s="416"/>
      <c r="I11" s="523"/>
      <c r="J11" s="577"/>
      <c r="K11" s="576"/>
      <c r="L11" s="577"/>
      <c r="M11" s="577"/>
      <c r="N11" s="577"/>
      <c r="O11" s="581"/>
      <c r="P11" s="577"/>
      <c r="Q11" s="577"/>
      <c r="R11" s="577"/>
      <c r="S11" s="352"/>
      <c r="T11" s="577"/>
      <c r="U11" s="577"/>
      <c r="V11" s="577"/>
      <c r="W11" s="577"/>
      <c r="X11" s="328"/>
      <c r="Y11" s="318"/>
      <c r="AC11" s="53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316" customFormat="1" ht="20.25" thickBot="1" x14ac:dyDescent="0.4">
      <c r="A12" s="325">
        <v>7</v>
      </c>
      <c r="B12" s="607" t="s">
        <v>3473</v>
      </c>
      <c r="C12" s="325"/>
      <c r="D12" s="535"/>
      <c r="E12" s="535"/>
      <c r="F12" s="535"/>
      <c r="G12" s="535"/>
      <c r="H12" s="535"/>
      <c r="I12" s="593"/>
      <c r="J12" s="577">
        <v>2</v>
      </c>
      <c r="K12" s="576" t="s">
        <v>1967</v>
      </c>
      <c r="L12" s="577"/>
      <c r="M12" s="577" t="s">
        <v>32</v>
      </c>
      <c r="N12" s="577"/>
      <c r="O12" s="581" t="s">
        <v>2072</v>
      </c>
      <c r="P12" s="577"/>
      <c r="Q12" s="577"/>
      <c r="R12" s="577" t="s">
        <v>2374</v>
      </c>
      <c r="S12" s="352"/>
      <c r="T12" s="577"/>
      <c r="U12" s="577"/>
      <c r="V12" s="577"/>
      <c r="W12" s="577"/>
      <c r="X12" s="328"/>
      <c r="Y12" s="318"/>
      <c r="AC12" s="53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3" customFormat="1" ht="20.25" thickBot="1" x14ac:dyDescent="0.4">
      <c r="A13" s="325">
        <v>8</v>
      </c>
      <c r="B13" s="607" t="s">
        <v>3474</v>
      </c>
      <c r="C13" s="325" t="s">
        <v>22</v>
      </c>
      <c r="D13" s="463"/>
      <c r="E13" s="463"/>
      <c r="F13" s="463"/>
      <c r="G13" s="463"/>
      <c r="H13" s="463"/>
      <c r="I13" s="606"/>
      <c r="J13" s="577">
        <v>2</v>
      </c>
      <c r="K13" s="167" t="s">
        <v>1967</v>
      </c>
      <c r="L13" s="368"/>
      <c r="M13" s="368" t="s">
        <v>31</v>
      </c>
      <c r="N13" s="368"/>
      <c r="O13" s="581" t="s">
        <v>2392</v>
      </c>
      <c r="P13" s="368"/>
      <c r="Q13" s="368"/>
      <c r="R13" s="368" t="s">
        <v>2375</v>
      </c>
      <c r="S13" s="369"/>
      <c r="T13" s="368"/>
      <c r="U13" s="368"/>
      <c r="V13" s="368"/>
      <c r="W13" s="368"/>
      <c r="X13" s="370"/>
      <c r="Y13" s="52"/>
      <c r="AC13" s="53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</row>
    <row r="14" spans="1:39" s="316" customFormat="1" ht="20.25" thickBot="1" x14ac:dyDescent="0.4">
      <c r="A14" s="325">
        <v>9</v>
      </c>
      <c r="B14" s="607" t="s">
        <v>3475</v>
      </c>
      <c r="C14" s="325"/>
      <c r="D14" s="535"/>
      <c r="E14" s="535"/>
      <c r="F14" s="535"/>
      <c r="G14" s="535"/>
      <c r="H14" s="535"/>
      <c r="I14" s="593"/>
      <c r="J14" s="577">
        <v>2</v>
      </c>
      <c r="K14" s="576" t="s">
        <v>1967</v>
      </c>
      <c r="L14" s="577"/>
      <c r="M14" s="577" t="s">
        <v>31</v>
      </c>
      <c r="N14" s="577"/>
      <c r="O14" s="409" t="s">
        <v>2073</v>
      </c>
      <c r="P14" s="577"/>
      <c r="Q14" s="577"/>
      <c r="R14" s="577" t="s">
        <v>2375</v>
      </c>
      <c r="S14" s="352"/>
      <c r="T14" s="577"/>
      <c r="U14" s="577"/>
      <c r="V14" s="577"/>
      <c r="W14" s="577"/>
      <c r="X14" s="328"/>
      <c r="Y14" s="318"/>
      <c r="AC14" s="53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316" customFormat="1" ht="20.25" thickBot="1" x14ac:dyDescent="0.4">
      <c r="A15" s="325">
        <v>10</v>
      </c>
      <c r="B15" s="607" t="s">
        <v>3476</v>
      </c>
      <c r="C15" s="325" t="s">
        <v>22</v>
      </c>
      <c r="D15" s="535"/>
      <c r="E15" s="535"/>
      <c r="F15" s="535"/>
      <c r="G15" s="535"/>
      <c r="H15" s="535"/>
      <c r="I15" s="593"/>
      <c r="J15" s="577">
        <v>2</v>
      </c>
      <c r="K15" s="576" t="s">
        <v>1967</v>
      </c>
      <c r="L15" s="577"/>
      <c r="M15" s="577" t="s">
        <v>31</v>
      </c>
      <c r="N15" s="577"/>
      <c r="O15" s="581" t="s">
        <v>2074</v>
      </c>
      <c r="P15" s="577"/>
      <c r="Q15" s="577"/>
      <c r="R15" s="577" t="s">
        <v>2374</v>
      </c>
      <c r="S15" s="352"/>
      <c r="T15" s="577"/>
      <c r="U15" s="577"/>
      <c r="V15" s="577"/>
      <c r="W15" s="577"/>
      <c r="X15" s="328"/>
      <c r="Y15" s="318"/>
      <c r="AC15" s="53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316" customFormat="1" ht="20.25" thickBot="1" x14ac:dyDescent="0.4">
      <c r="A16" s="325">
        <v>11</v>
      </c>
      <c r="B16" s="607" t="s">
        <v>3477</v>
      </c>
      <c r="C16" s="325" t="s">
        <v>22</v>
      </c>
      <c r="D16" s="394"/>
      <c r="E16" s="394"/>
      <c r="F16" s="394"/>
      <c r="G16" s="394"/>
      <c r="H16" s="394"/>
      <c r="I16" s="593"/>
      <c r="J16" s="577">
        <v>2</v>
      </c>
      <c r="K16" s="576" t="s">
        <v>1967</v>
      </c>
      <c r="L16" s="577"/>
      <c r="M16" s="577" t="s">
        <v>32</v>
      </c>
      <c r="N16" s="577"/>
      <c r="O16" s="581" t="s">
        <v>2075</v>
      </c>
      <c r="P16" s="577"/>
      <c r="Q16" s="577"/>
      <c r="R16" s="577" t="s">
        <v>2374</v>
      </c>
      <c r="S16" s="352"/>
      <c r="T16" s="577"/>
      <c r="U16" s="577"/>
      <c r="V16" s="577"/>
      <c r="W16" s="577"/>
      <c r="X16" s="328"/>
      <c r="Y16" s="318"/>
      <c r="AC16" s="53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316" customFormat="1" ht="20.25" thickBot="1" x14ac:dyDescent="0.4">
      <c r="A17" s="325">
        <v>12</v>
      </c>
      <c r="B17" s="607" t="s">
        <v>3478</v>
      </c>
      <c r="C17" s="325" t="s">
        <v>22</v>
      </c>
      <c r="D17" s="535"/>
      <c r="E17" s="535"/>
      <c r="F17" s="535"/>
      <c r="G17" s="535"/>
      <c r="H17" s="535"/>
      <c r="I17" s="593"/>
      <c r="J17" s="577">
        <v>2</v>
      </c>
      <c r="K17" s="576" t="s">
        <v>1967</v>
      </c>
      <c r="L17" s="577"/>
      <c r="M17" s="577" t="s">
        <v>31</v>
      </c>
      <c r="N17" s="577"/>
      <c r="O17" s="581" t="s">
        <v>2076</v>
      </c>
      <c r="P17" s="577"/>
      <c r="Q17" s="577"/>
      <c r="R17" s="577" t="s">
        <v>2375</v>
      </c>
      <c r="S17" s="352"/>
      <c r="T17" s="577"/>
      <c r="U17" s="577"/>
      <c r="V17" s="577"/>
      <c r="W17" s="577"/>
      <c r="X17" s="328"/>
      <c r="Y17" s="318"/>
      <c r="AC17" s="53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316" customFormat="1" ht="20.25" thickBot="1" x14ac:dyDescent="0.4">
      <c r="A18" s="325">
        <v>13</v>
      </c>
      <c r="B18" s="607" t="s">
        <v>3479</v>
      </c>
      <c r="C18" s="325"/>
      <c r="D18" s="535"/>
      <c r="E18" s="535"/>
      <c r="F18" s="535"/>
      <c r="G18" s="535"/>
      <c r="H18" s="535"/>
      <c r="I18" s="593"/>
      <c r="J18" s="577">
        <v>2</v>
      </c>
      <c r="K18" s="576" t="s">
        <v>1967</v>
      </c>
      <c r="L18" s="577"/>
      <c r="M18" s="577" t="s">
        <v>31</v>
      </c>
      <c r="N18" s="577"/>
      <c r="O18" s="581" t="s">
        <v>2077</v>
      </c>
      <c r="P18" s="577"/>
      <c r="Q18" s="577"/>
      <c r="R18" s="577" t="s">
        <v>2375</v>
      </c>
      <c r="S18" s="352"/>
      <c r="T18" s="577"/>
      <c r="U18" s="577"/>
      <c r="V18" s="577"/>
      <c r="W18" s="577"/>
      <c r="X18" s="328"/>
      <c r="Y18" s="318"/>
      <c r="AC18" s="53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316" customFormat="1" ht="20.25" thickBot="1" x14ac:dyDescent="0.4">
      <c r="A19" s="325">
        <v>14</v>
      </c>
      <c r="B19" s="607" t="s">
        <v>3480</v>
      </c>
      <c r="C19" s="325"/>
      <c r="D19" s="535"/>
      <c r="E19" s="535"/>
      <c r="F19" s="535"/>
      <c r="G19" s="535"/>
      <c r="H19" s="535"/>
      <c r="I19" s="593"/>
      <c r="J19" s="577">
        <v>2</v>
      </c>
      <c r="K19" s="576" t="s">
        <v>1967</v>
      </c>
      <c r="L19" s="577"/>
      <c r="M19" s="577" t="s">
        <v>32</v>
      </c>
      <c r="N19" s="577"/>
      <c r="O19" s="581" t="s">
        <v>2078</v>
      </c>
      <c r="P19" s="577"/>
      <c r="Q19" s="577"/>
      <c r="R19" s="577" t="s">
        <v>2375</v>
      </c>
      <c r="S19" s="352"/>
      <c r="T19" s="577"/>
      <c r="U19" s="577"/>
      <c r="V19" s="577"/>
      <c r="W19" s="577"/>
      <c r="X19" s="328"/>
      <c r="Y19" s="318"/>
      <c r="AC19" s="53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316" customFormat="1" ht="20.25" thickBot="1" x14ac:dyDescent="0.4">
      <c r="A20" s="325">
        <v>15</v>
      </c>
      <c r="B20" s="607" t="s">
        <v>3481</v>
      </c>
      <c r="C20" s="325"/>
      <c r="D20" s="535"/>
      <c r="E20" s="535"/>
      <c r="F20" s="535"/>
      <c r="G20" s="535"/>
      <c r="H20" s="535"/>
      <c r="I20" s="593"/>
      <c r="J20" s="577"/>
      <c r="K20" s="576"/>
      <c r="L20" s="577"/>
      <c r="M20" s="577"/>
      <c r="N20" s="577"/>
      <c r="O20" s="581"/>
      <c r="P20" s="577"/>
      <c r="Q20" s="577"/>
      <c r="R20" s="577"/>
      <c r="S20" s="352"/>
      <c r="T20" s="577"/>
      <c r="U20" s="577"/>
      <c r="V20" s="577"/>
      <c r="W20" s="577"/>
      <c r="X20" s="328"/>
      <c r="Y20" s="318"/>
      <c r="AC20" s="53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316" customFormat="1" ht="20.25" thickBot="1" x14ac:dyDescent="0.4">
      <c r="A21" s="325">
        <v>16</v>
      </c>
      <c r="B21" s="607" t="s">
        <v>3482</v>
      </c>
      <c r="C21" s="325" t="s">
        <v>22</v>
      </c>
      <c r="D21" s="535"/>
      <c r="E21" s="535"/>
      <c r="F21" s="535"/>
      <c r="G21" s="535"/>
      <c r="H21" s="535"/>
      <c r="I21" s="593"/>
      <c r="J21" s="577"/>
      <c r="K21" s="576"/>
      <c r="L21" s="577"/>
      <c r="M21" s="577"/>
      <c r="N21" s="577"/>
      <c r="O21" s="581"/>
      <c r="P21" s="577"/>
      <c r="Q21" s="577"/>
      <c r="R21" s="577"/>
      <c r="S21" s="352"/>
      <c r="T21" s="577"/>
      <c r="U21" s="577"/>
      <c r="V21" s="577"/>
      <c r="W21" s="577"/>
      <c r="X21" s="328"/>
      <c r="Y21" s="318"/>
      <c r="AC21" s="53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316" customFormat="1" ht="20.25" thickBot="1" x14ac:dyDescent="0.4">
      <c r="A22" s="325">
        <v>17</v>
      </c>
      <c r="B22" s="607" t="s">
        <v>3483</v>
      </c>
      <c r="C22" s="325"/>
      <c r="D22" s="535"/>
      <c r="E22" s="535"/>
      <c r="F22" s="535"/>
      <c r="G22" s="535"/>
      <c r="H22" s="535"/>
      <c r="I22" s="593"/>
      <c r="J22" s="577"/>
      <c r="K22" s="576"/>
      <c r="L22" s="577"/>
      <c r="M22" s="577"/>
      <c r="N22" s="577"/>
      <c r="O22" s="581"/>
      <c r="P22" s="577"/>
      <c r="Q22" s="577"/>
      <c r="R22" s="577"/>
      <c r="S22" s="352"/>
      <c r="T22" s="577"/>
      <c r="U22" s="577"/>
      <c r="V22" s="577"/>
      <c r="W22" s="577"/>
      <c r="X22" s="328"/>
      <c r="Y22" s="318"/>
      <c r="AC22" s="53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316" customFormat="1" ht="20.25" thickBot="1" x14ac:dyDescent="0.4">
      <c r="A23" s="325">
        <v>18</v>
      </c>
      <c r="B23" s="607" t="s">
        <v>3484</v>
      </c>
      <c r="C23" s="325" t="s">
        <v>22</v>
      </c>
      <c r="D23" s="535"/>
      <c r="E23" s="535"/>
      <c r="F23" s="535"/>
      <c r="G23" s="535"/>
      <c r="H23" s="535"/>
      <c r="I23" s="593"/>
      <c r="J23" s="577"/>
      <c r="K23" s="576"/>
      <c r="L23" s="577"/>
      <c r="M23" s="577"/>
      <c r="N23" s="577"/>
      <c r="O23" s="581"/>
      <c r="P23" s="577"/>
      <c r="Q23" s="577"/>
      <c r="R23" s="577"/>
      <c r="S23" s="352"/>
      <c r="T23" s="577"/>
      <c r="U23" s="577"/>
      <c r="V23" s="577"/>
      <c r="W23" s="577"/>
      <c r="X23" s="328"/>
      <c r="Y23" s="318"/>
      <c r="AC23" s="53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316" customFormat="1" ht="20.25" thickBot="1" x14ac:dyDescent="0.4">
      <c r="A24" s="325">
        <v>19</v>
      </c>
      <c r="B24" s="607" t="s">
        <v>3485</v>
      </c>
      <c r="C24" s="325"/>
      <c r="D24" s="535"/>
      <c r="E24" s="535"/>
      <c r="F24" s="535"/>
      <c r="G24" s="535"/>
      <c r="H24" s="535"/>
      <c r="I24" s="593"/>
      <c r="J24" s="577"/>
      <c r="K24" s="576"/>
      <c r="L24" s="577"/>
      <c r="M24" s="577"/>
      <c r="N24" s="577"/>
      <c r="O24" s="581"/>
      <c r="P24" s="577"/>
      <c r="Q24" s="577"/>
      <c r="R24" s="577"/>
      <c r="S24" s="352"/>
      <c r="T24" s="577"/>
      <c r="U24" s="577"/>
      <c r="V24" s="577"/>
      <c r="W24" s="577"/>
      <c r="X24" s="328"/>
      <c r="Y24" s="318"/>
      <c r="AC24" s="53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316" customFormat="1" ht="20.25" thickBot="1" x14ac:dyDescent="0.4">
      <c r="A25" s="325">
        <v>20</v>
      </c>
      <c r="B25" s="607" t="s">
        <v>3486</v>
      </c>
      <c r="C25" s="325" t="s">
        <v>22</v>
      </c>
      <c r="D25" s="535"/>
      <c r="E25" s="535"/>
      <c r="F25" s="535"/>
      <c r="G25" s="535"/>
      <c r="H25" s="535"/>
      <c r="I25" s="593"/>
      <c r="J25" s="577"/>
      <c r="K25" s="576"/>
      <c r="L25" s="577"/>
      <c r="M25" s="577"/>
      <c r="N25" s="577"/>
      <c r="O25" s="581"/>
      <c r="P25" s="577"/>
      <c r="Q25" s="577"/>
      <c r="R25" s="577"/>
      <c r="S25" s="352"/>
      <c r="T25" s="577"/>
      <c r="U25" s="577"/>
      <c r="V25" s="577"/>
      <c r="W25" s="577"/>
      <c r="X25" s="328"/>
      <c r="Y25" s="318"/>
      <c r="AC25" s="53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316" customFormat="1" ht="20.25" thickBot="1" x14ac:dyDescent="0.4">
      <c r="A26" s="325">
        <v>21</v>
      </c>
      <c r="B26" s="608" t="s">
        <v>3487</v>
      </c>
      <c r="C26" s="325"/>
      <c r="D26" s="535"/>
      <c r="E26" s="535"/>
      <c r="F26" s="535"/>
      <c r="G26" s="535"/>
      <c r="H26" s="535"/>
      <c r="I26" s="593"/>
      <c r="J26" s="577">
        <v>2</v>
      </c>
      <c r="K26" s="576" t="s">
        <v>1967</v>
      </c>
      <c r="L26" s="577"/>
      <c r="M26" s="577" t="s">
        <v>32</v>
      </c>
      <c r="N26" s="577"/>
      <c r="O26" s="581" t="s">
        <v>2079</v>
      </c>
      <c r="P26" s="577"/>
      <c r="Q26" s="577"/>
      <c r="R26" s="577" t="s">
        <v>2376</v>
      </c>
      <c r="S26" s="352"/>
      <c r="T26" s="577"/>
      <c r="U26" s="577"/>
      <c r="V26" s="577"/>
      <c r="W26" s="577"/>
      <c r="X26" s="328"/>
      <c r="Y26" s="318"/>
      <c r="AC26" s="53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316" customFormat="1" ht="20.25" thickBot="1" x14ac:dyDescent="0.4">
      <c r="A27" s="325">
        <v>22</v>
      </c>
      <c r="B27" s="608" t="s">
        <v>3488</v>
      </c>
      <c r="C27" s="325"/>
      <c r="D27" s="394"/>
      <c r="E27" s="640" t="s">
        <v>3852</v>
      </c>
      <c r="F27" s="641"/>
      <c r="G27" s="641"/>
      <c r="H27" s="641"/>
      <c r="I27" s="642"/>
      <c r="J27" s="577">
        <v>2</v>
      </c>
      <c r="K27" s="576" t="s">
        <v>1967</v>
      </c>
      <c r="L27" s="577"/>
      <c r="M27" s="577" t="s">
        <v>32</v>
      </c>
      <c r="N27" s="577"/>
      <c r="O27" s="581" t="s">
        <v>2080</v>
      </c>
      <c r="P27" s="577"/>
      <c r="Q27" s="577"/>
      <c r="R27" s="577" t="s">
        <v>2374</v>
      </c>
      <c r="S27" s="352"/>
      <c r="T27" s="577"/>
      <c r="U27" s="577"/>
      <c r="V27" s="577"/>
      <c r="W27" s="577"/>
      <c r="X27" s="328"/>
      <c r="Y27" s="318"/>
      <c r="AC27" s="53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316" customFormat="1" ht="23.25" customHeight="1" x14ac:dyDescent="0.35">
      <c r="A28" s="2"/>
      <c r="B28" s="622" t="s">
        <v>3654</v>
      </c>
      <c r="C28" s="592"/>
      <c r="D28" s="592"/>
      <c r="E28" s="592"/>
      <c r="F28" s="592" t="s">
        <v>2041</v>
      </c>
      <c r="G28" s="592"/>
      <c r="H28" s="592" t="s">
        <v>2064</v>
      </c>
      <c r="I28" s="592"/>
      <c r="J28" s="4"/>
      <c r="K28" s="4"/>
      <c r="L28" s="4"/>
      <c r="M28" s="4"/>
      <c r="N28" s="4"/>
      <c r="O28" s="4"/>
      <c r="P28" s="4"/>
      <c r="Q28" s="4"/>
      <c r="R28" s="4"/>
      <c r="S28" s="357"/>
      <c r="T28" s="4"/>
      <c r="U28" s="4"/>
      <c r="V28" s="4"/>
      <c r="W28" s="4"/>
      <c r="X28" s="5"/>
      <c r="Y28" s="318"/>
      <c r="AC28" s="580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316" customFormat="1" ht="19.5" x14ac:dyDescent="0.35">
      <c r="A29" s="2"/>
      <c r="B29" s="623"/>
      <c r="C29" s="592"/>
      <c r="D29" s="592"/>
      <c r="E29" s="592"/>
      <c r="F29" s="592" t="s">
        <v>3849</v>
      </c>
      <c r="G29" s="592"/>
      <c r="H29" s="592" t="s">
        <v>2463</v>
      </c>
      <c r="I29" s="592"/>
      <c r="J29" s="4"/>
      <c r="K29" s="4"/>
      <c r="L29" s="4"/>
      <c r="M29" s="4"/>
      <c r="N29" s="4"/>
      <c r="O29" s="4"/>
      <c r="P29" s="4"/>
      <c r="Q29" s="4"/>
      <c r="R29" s="4"/>
      <c r="S29" s="357"/>
      <c r="T29" s="4"/>
      <c r="U29" s="4"/>
      <c r="V29" s="4"/>
      <c r="W29" s="4"/>
      <c r="X29" s="5"/>
      <c r="Y29" s="318"/>
      <c r="AC29" s="580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316" customFormat="1" ht="19.5" x14ac:dyDescent="0.35">
      <c r="A30" s="2"/>
      <c r="B30" s="349"/>
      <c r="C30" s="592"/>
      <c r="D30" s="592"/>
      <c r="E30" s="592"/>
      <c r="F30" s="592"/>
      <c r="G30" s="592"/>
      <c r="H30" s="592"/>
      <c r="I30" s="592"/>
      <c r="J30" s="4"/>
      <c r="K30" s="4"/>
      <c r="L30" s="4"/>
      <c r="M30" s="4"/>
      <c r="N30" s="4"/>
      <c r="O30" s="4"/>
      <c r="P30" s="4"/>
      <c r="Q30" s="4"/>
      <c r="R30" s="4"/>
      <c r="S30" s="357"/>
      <c r="T30" s="4"/>
      <c r="U30" s="4"/>
      <c r="V30" s="4"/>
      <c r="W30" s="4"/>
      <c r="X30" s="5"/>
      <c r="Y30" s="318"/>
      <c r="AC30" s="580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316" customFormat="1" ht="19.5" x14ac:dyDescent="0.35">
      <c r="A31" s="353"/>
      <c r="B31" s="350"/>
      <c r="C31" s="592"/>
      <c r="D31" s="592"/>
      <c r="E31" s="592"/>
      <c r="F31" s="592"/>
      <c r="G31" s="592"/>
      <c r="H31" s="592"/>
      <c r="I31" s="592"/>
      <c r="J31" s="4"/>
      <c r="K31" s="4"/>
      <c r="L31" s="4"/>
      <c r="M31" s="4"/>
      <c r="N31" s="4"/>
      <c r="O31" s="4"/>
      <c r="P31" s="4"/>
      <c r="Q31" s="4"/>
      <c r="R31" s="4"/>
      <c r="S31" s="357"/>
      <c r="T31" s="4"/>
      <c r="U31" s="4"/>
      <c r="V31" s="4"/>
      <c r="W31" s="4"/>
      <c r="X31" s="5"/>
      <c r="Y31" s="318"/>
      <c r="AC31" s="580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316" customFormat="1" x14ac:dyDescent="0.25">
      <c r="A32" s="639" t="s">
        <v>19</v>
      </c>
      <c r="B32" s="639"/>
      <c r="C32" s="639"/>
      <c r="D32" s="639"/>
      <c r="E32" s="639"/>
      <c r="F32" s="639"/>
      <c r="G32" s="639"/>
      <c r="H32" s="639"/>
      <c r="I32" s="639"/>
      <c r="M32" s="4"/>
      <c r="S32" s="1"/>
      <c r="X32" s="317"/>
      <c r="Y32" s="318"/>
      <c r="AC32" s="580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316" customFormat="1" ht="19.5" x14ac:dyDescent="0.35">
      <c r="A33" s="635" t="s">
        <v>3514</v>
      </c>
      <c r="B33" s="635"/>
      <c r="C33" s="635"/>
      <c r="D33" s="635"/>
      <c r="E33" s="635"/>
      <c r="F33" s="635"/>
      <c r="G33" s="635"/>
      <c r="H33" s="635"/>
      <c r="I33" s="635"/>
      <c r="M33" s="4"/>
      <c r="S33" s="1"/>
      <c r="X33" s="317"/>
      <c r="Y33" s="318"/>
      <c r="AC33" s="580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316" customFormat="1" ht="19.5" x14ac:dyDescent="0.35">
      <c r="A34" s="635" t="s">
        <v>2989</v>
      </c>
      <c r="B34" s="635"/>
      <c r="C34" s="635"/>
      <c r="D34" s="635"/>
      <c r="E34" s="635"/>
      <c r="F34" s="635"/>
      <c r="G34" s="635"/>
      <c r="H34" s="635"/>
      <c r="I34" s="635"/>
      <c r="M34" s="4"/>
      <c r="S34" s="1"/>
      <c r="X34" s="317"/>
      <c r="Y34" s="318"/>
      <c r="AC34" s="580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316" customFormat="1" ht="19.5" x14ac:dyDescent="0.35">
      <c r="A35" s="635" t="s">
        <v>699</v>
      </c>
      <c r="B35" s="635"/>
      <c r="C35" s="635"/>
      <c r="D35" s="635"/>
      <c r="E35" s="635"/>
      <c r="F35" s="635"/>
      <c r="G35" s="635"/>
      <c r="H35" s="635"/>
      <c r="I35" s="635"/>
      <c r="M35" s="4"/>
      <c r="S35" s="1"/>
      <c r="X35" s="317"/>
      <c r="Y35" s="318"/>
      <c r="AC35" s="580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316" customFormat="1" ht="19.5" x14ac:dyDescent="0.35">
      <c r="A36" s="592"/>
      <c r="B36" s="646" t="s">
        <v>2006</v>
      </c>
      <c r="C36" s="646"/>
      <c r="D36" s="646"/>
      <c r="E36" s="646"/>
      <c r="F36" s="646"/>
      <c r="G36" s="646"/>
      <c r="H36" s="646"/>
      <c r="I36" s="646"/>
      <c r="M36" s="4"/>
      <c r="S36" s="1"/>
      <c r="X36" s="317"/>
      <c r="Y36" s="318"/>
      <c r="AC36" s="580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316" customFormat="1" ht="20.25" thickBot="1" x14ac:dyDescent="0.4">
      <c r="A37" s="325">
        <v>1</v>
      </c>
      <c r="B37" s="367" t="s">
        <v>3489</v>
      </c>
      <c r="C37" s="325"/>
      <c r="D37" s="535"/>
      <c r="E37" s="535"/>
      <c r="F37" s="535"/>
      <c r="G37" s="535"/>
      <c r="H37" s="535"/>
      <c r="I37" s="535"/>
      <c r="J37" s="577"/>
      <c r="K37" s="576"/>
      <c r="L37" s="577"/>
      <c r="M37" s="577"/>
      <c r="N37" s="577"/>
      <c r="O37" s="581"/>
      <c r="P37" s="577"/>
      <c r="Q37" s="577"/>
      <c r="R37" s="577"/>
      <c r="S37" s="352"/>
      <c r="T37" s="577"/>
      <c r="U37" s="577"/>
      <c r="V37" s="577"/>
      <c r="W37" s="577"/>
      <c r="X37" s="328"/>
      <c r="Y37" s="318"/>
      <c r="AC37" s="53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316" customFormat="1" ht="20.25" thickBot="1" x14ac:dyDescent="0.4">
      <c r="A38" s="325">
        <v>2</v>
      </c>
      <c r="B38" s="367" t="s">
        <v>3490</v>
      </c>
      <c r="C38" s="325" t="s">
        <v>22</v>
      </c>
      <c r="D38" s="394"/>
      <c r="E38" s="394"/>
      <c r="F38" s="394"/>
      <c r="G38" s="394"/>
      <c r="H38" s="394"/>
      <c r="I38" s="535"/>
      <c r="J38" s="577"/>
      <c r="K38" s="576"/>
      <c r="L38" s="577"/>
      <c r="M38" s="577"/>
      <c r="N38" s="577"/>
      <c r="O38" s="581"/>
      <c r="P38" s="577"/>
      <c r="Q38" s="577"/>
      <c r="R38" s="577"/>
      <c r="S38" s="352"/>
      <c r="T38" s="577"/>
      <c r="U38" s="577"/>
      <c r="V38" s="577"/>
      <c r="W38" s="577"/>
      <c r="X38" s="328"/>
      <c r="Y38" s="318"/>
      <c r="AC38" s="53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316" customFormat="1" ht="20.25" thickBot="1" x14ac:dyDescent="0.4">
      <c r="A39" s="325">
        <v>3</v>
      </c>
      <c r="B39" s="367" t="s">
        <v>3491</v>
      </c>
      <c r="C39" s="325"/>
      <c r="D39" s="535"/>
      <c r="E39" s="535"/>
      <c r="F39" s="535"/>
      <c r="G39" s="535"/>
      <c r="H39" s="535"/>
      <c r="I39" s="535"/>
      <c r="J39" s="577"/>
      <c r="K39" s="576"/>
      <c r="L39" s="577"/>
      <c r="M39" s="577"/>
      <c r="N39" s="577"/>
      <c r="O39" s="581"/>
      <c r="P39" s="577"/>
      <c r="Q39" s="577"/>
      <c r="R39" s="577"/>
      <c r="S39" s="352"/>
      <c r="T39" s="577"/>
      <c r="U39" s="577"/>
      <c r="V39" s="577"/>
      <c r="W39" s="577"/>
      <c r="X39" s="328"/>
      <c r="Y39" s="318"/>
      <c r="AC39" s="53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316" customFormat="1" ht="20.25" thickBot="1" x14ac:dyDescent="0.4">
      <c r="A40" s="325">
        <v>4</v>
      </c>
      <c r="B40" s="367" t="s">
        <v>3492</v>
      </c>
      <c r="C40" s="325" t="s">
        <v>22</v>
      </c>
      <c r="D40" s="535"/>
      <c r="E40" s="535"/>
      <c r="F40" s="535"/>
      <c r="G40" s="535"/>
      <c r="H40" s="535"/>
      <c r="I40" s="535"/>
      <c r="J40" s="577"/>
      <c r="K40" s="576"/>
      <c r="L40" s="577"/>
      <c r="M40" s="577"/>
      <c r="N40" s="577"/>
      <c r="O40" s="581"/>
      <c r="P40" s="577"/>
      <c r="Q40" s="577"/>
      <c r="R40" s="577"/>
      <c r="S40" s="352"/>
      <c r="T40" s="577"/>
      <c r="U40" s="577"/>
      <c r="V40" s="577"/>
      <c r="W40" s="577"/>
      <c r="X40" s="328"/>
      <c r="Y40" s="318"/>
      <c r="AC40" s="53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316" customFormat="1" ht="20.25" thickBot="1" x14ac:dyDescent="0.4">
      <c r="A41" s="325">
        <v>5</v>
      </c>
      <c r="B41" s="367" t="s">
        <v>3493</v>
      </c>
      <c r="C41" s="325"/>
      <c r="D41" s="535"/>
      <c r="E41" s="535"/>
      <c r="F41" s="535"/>
      <c r="G41" s="535"/>
      <c r="H41" s="535"/>
      <c r="I41" s="535"/>
      <c r="J41" s="577"/>
      <c r="K41" s="576"/>
      <c r="L41" s="577"/>
      <c r="M41" s="577"/>
      <c r="N41" s="577"/>
      <c r="O41" s="581"/>
      <c r="P41" s="577"/>
      <c r="Q41" s="577"/>
      <c r="R41" s="577"/>
      <c r="S41" s="352"/>
      <c r="T41" s="577"/>
      <c r="U41" s="577"/>
      <c r="V41" s="577"/>
      <c r="W41" s="577"/>
      <c r="X41" s="328"/>
      <c r="Y41" s="318"/>
      <c r="AC41" s="53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316" customFormat="1" ht="20.25" thickBot="1" x14ac:dyDescent="0.4">
      <c r="A42" s="325">
        <v>6</v>
      </c>
      <c r="B42" s="367" t="s">
        <v>3494</v>
      </c>
      <c r="C42" s="325" t="s">
        <v>22</v>
      </c>
      <c r="D42" s="535"/>
      <c r="E42" s="535"/>
      <c r="F42" s="535"/>
      <c r="G42" s="535"/>
      <c r="H42" s="535"/>
      <c r="I42" s="535"/>
      <c r="J42" s="577"/>
      <c r="K42" s="576"/>
      <c r="L42" s="577"/>
      <c r="M42" s="577"/>
      <c r="N42" s="577"/>
      <c r="O42" s="581"/>
      <c r="P42" s="577"/>
      <c r="Q42" s="577"/>
      <c r="R42" s="577"/>
      <c r="S42" s="352"/>
      <c r="T42" s="577"/>
      <c r="U42" s="577"/>
      <c r="V42" s="577"/>
      <c r="W42" s="577"/>
      <c r="X42" s="328"/>
      <c r="Y42" s="318"/>
      <c r="AC42" s="53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316" customFormat="1" ht="20.25" thickBot="1" x14ac:dyDescent="0.4">
      <c r="A43" s="325">
        <v>7</v>
      </c>
      <c r="B43" s="367" t="s">
        <v>3495</v>
      </c>
      <c r="C43" s="325"/>
      <c r="D43" s="535"/>
      <c r="E43" s="535"/>
      <c r="F43" s="535"/>
      <c r="G43" s="535"/>
      <c r="H43" s="535"/>
      <c r="I43" s="535"/>
      <c r="J43" s="577"/>
      <c r="K43" s="576"/>
      <c r="L43" s="577"/>
      <c r="M43" s="577"/>
      <c r="N43" s="577"/>
      <c r="O43" s="581"/>
      <c r="P43" s="577"/>
      <c r="Q43" s="577"/>
      <c r="R43" s="577"/>
      <c r="S43" s="352"/>
      <c r="T43" s="577"/>
      <c r="U43" s="577"/>
      <c r="V43" s="577"/>
      <c r="W43" s="577"/>
      <c r="X43" s="328"/>
      <c r="Y43" s="318"/>
      <c r="AC43" s="53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316" customFormat="1" ht="20.25" thickBot="1" x14ac:dyDescent="0.4">
      <c r="A44" s="325">
        <v>8</v>
      </c>
      <c r="B44" s="367" t="s">
        <v>3496</v>
      </c>
      <c r="C44" s="325"/>
      <c r="D44" s="535"/>
      <c r="E44" s="535"/>
      <c r="F44" s="535"/>
      <c r="G44" s="535"/>
      <c r="H44" s="535"/>
      <c r="I44" s="535"/>
      <c r="J44" s="577"/>
      <c r="K44" s="576"/>
      <c r="L44" s="577"/>
      <c r="M44" s="577"/>
      <c r="N44" s="577"/>
      <c r="O44" s="581"/>
      <c r="P44" s="577"/>
      <c r="Q44" s="577"/>
      <c r="R44" s="577"/>
      <c r="S44" s="352"/>
      <c r="T44" s="577"/>
      <c r="U44" s="577"/>
      <c r="V44" s="577"/>
      <c r="W44" s="577"/>
      <c r="X44" s="328"/>
      <c r="Y44" s="318"/>
      <c r="AC44" s="53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316" customFormat="1" ht="20.25" thickBot="1" x14ac:dyDescent="0.4">
      <c r="A45" s="325">
        <v>9</v>
      </c>
      <c r="B45" s="367" t="s">
        <v>3497</v>
      </c>
      <c r="C45" s="325"/>
      <c r="D45" s="535"/>
      <c r="E45" s="535"/>
      <c r="F45" s="535"/>
      <c r="G45" s="535"/>
      <c r="H45" s="535"/>
      <c r="I45" s="535"/>
      <c r="J45" s="577"/>
      <c r="K45" s="576"/>
      <c r="L45" s="577"/>
      <c r="M45" s="577"/>
      <c r="N45" s="577"/>
      <c r="O45" s="581"/>
      <c r="P45" s="577"/>
      <c r="Q45" s="577"/>
      <c r="R45" s="577"/>
      <c r="S45" s="352"/>
      <c r="T45" s="577"/>
      <c r="U45" s="577"/>
      <c r="V45" s="577"/>
      <c r="W45" s="577"/>
      <c r="X45" s="328"/>
      <c r="Y45" s="318"/>
      <c r="AC45" s="53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316" customFormat="1" ht="20.25" thickBot="1" x14ac:dyDescent="0.4">
      <c r="A46" s="325">
        <v>10</v>
      </c>
      <c r="B46" s="367" t="s">
        <v>3498</v>
      </c>
      <c r="C46" s="325" t="s">
        <v>22</v>
      </c>
      <c r="D46" s="535"/>
      <c r="E46" s="535"/>
      <c r="F46" s="535"/>
      <c r="G46" s="535"/>
      <c r="H46" s="535"/>
      <c r="I46" s="535"/>
      <c r="J46" s="577"/>
      <c r="K46" s="576"/>
      <c r="L46" s="577"/>
      <c r="M46" s="577"/>
      <c r="N46" s="577"/>
      <c r="O46" s="581"/>
      <c r="P46" s="577"/>
      <c r="Q46" s="577"/>
      <c r="R46" s="577"/>
      <c r="S46" s="352"/>
      <c r="T46" s="577"/>
      <c r="U46" s="577"/>
      <c r="V46" s="577"/>
      <c r="W46" s="577"/>
      <c r="X46" s="328"/>
      <c r="Y46" s="318"/>
      <c r="AC46" s="53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316" customFormat="1" ht="20.25" thickBot="1" x14ac:dyDescent="0.4">
      <c r="A47" s="325">
        <v>11</v>
      </c>
      <c r="B47" s="367" t="s">
        <v>3499</v>
      </c>
      <c r="C47" s="325"/>
      <c r="D47" s="535"/>
      <c r="E47" s="640" t="s">
        <v>3852</v>
      </c>
      <c r="F47" s="641"/>
      <c r="G47" s="641"/>
      <c r="H47" s="641"/>
      <c r="I47" s="642"/>
      <c r="J47" s="577"/>
      <c r="K47" s="576"/>
      <c r="L47" s="577"/>
      <c r="M47" s="577"/>
      <c r="N47" s="577"/>
      <c r="O47" s="581"/>
      <c r="P47" s="577"/>
      <c r="Q47" s="577"/>
      <c r="R47" s="577"/>
      <c r="S47" s="352"/>
      <c r="T47" s="577"/>
      <c r="U47" s="577"/>
      <c r="V47" s="577"/>
      <c r="W47" s="577"/>
      <c r="X47" s="328"/>
      <c r="Y47" s="318"/>
      <c r="AC47" s="53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316" customFormat="1" ht="20.25" thickBot="1" x14ac:dyDescent="0.4">
      <c r="A48" s="325">
        <v>12</v>
      </c>
      <c r="B48" s="367" t="s">
        <v>3500</v>
      </c>
      <c r="C48" s="325" t="s">
        <v>22</v>
      </c>
      <c r="D48" s="535"/>
      <c r="E48" s="535"/>
      <c r="F48" s="535"/>
      <c r="G48" s="535"/>
      <c r="H48" s="535"/>
      <c r="I48" s="535"/>
      <c r="J48" s="577"/>
      <c r="K48" s="576"/>
      <c r="L48" s="577"/>
      <c r="M48" s="577"/>
      <c r="N48" s="577"/>
      <c r="O48" s="581"/>
      <c r="P48" s="577"/>
      <c r="Q48" s="577"/>
      <c r="R48" s="577"/>
      <c r="S48" s="352"/>
      <c r="T48" s="577"/>
      <c r="U48" s="577"/>
      <c r="V48" s="577"/>
      <c r="W48" s="577"/>
      <c r="X48" s="328"/>
      <c r="Y48" s="318"/>
      <c r="AC48" s="53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316" customFormat="1" ht="20.25" thickBot="1" x14ac:dyDescent="0.4">
      <c r="A49" s="325">
        <v>13</v>
      </c>
      <c r="B49" s="367" t="s">
        <v>3501</v>
      </c>
      <c r="C49" s="325" t="s">
        <v>22</v>
      </c>
      <c r="D49" s="416"/>
      <c r="E49" s="416"/>
      <c r="F49" s="416"/>
      <c r="G49" s="416"/>
      <c r="H49" s="416"/>
      <c r="I49" s="416"/>
      <c r="J49" s="577"/>
      <c r="K49" s="576"/>
      <c r="L49" s="577"/>
      <c r="M49" s="577"/>
      <c r="N49" s="577"/>
      <c r="O49" s="581"/>
      <c r="P49" s="577"/>
      <c r="Q49" s="577"/>
      <c r="R49" s="577"/>
      <c r="S49" s="352"/>
      <c r="T49" s="577"/>
      <c r="U49" s="577"/>
      <c r="V49" s="577"/>
      <c r="W49" s="577"/>
      <c r="X49" s="328"/>
      <c r="Y49" s="318"/>
      <c r="AC49" s="53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316" customFormat="1" ht="20.25" thickBot="1" x14ac:dyDescent="0.4">
      <c r="A50" s="325">
        <v>14</v>
      </c>
      <c r="B50" s="367" t="s">
        <v>3502</v>
      </c>
      <c r="C50" s="325"/>
      <c r="D50" s="416"/>
      <c r="E50" s="416"/>
      <c r="F50" s="416"/>
      <c r="G50" s="416"/>
      <c r="H50" s="416"/>
      <c r="I50" s="416"/>
      <c r="J50" s="577"/>
      <c r="K50" s="576"/>
      <c r="L50" s="577"/>
      <c r="M50" s="577"/>
      <c r="N50" s="577"/>
      <c r="O50" s="581"/>
      <c r="P50" s="577"/>
      <c r="Q50" s="577"/>
      <c r="R50" s="577"/>
      <c r="S50" s="352"/>
      <c r="T50" s="577"/>
      <c r="U50" s="577"/>
      <c r="V50" s="577"/>
      <c r="W50" s="577"/>
      <c r="X50" s="328"/>
      <c r="Y50" s="318"/>
      <c r="AC50" s="53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316" customFormat="1" ht="20.25" thickBot="1" x14ac:dyDescent="0.4">
      <c r="A51" s="325">
        <v>15</v>
      </c>
      <c r="B51" s="367" t="s">
        <v>3503</v>
      </c>
      <c r="C51" s="325"/>
      <c r="D51" s="394"/>
      <c r="E51" s="394"/>
      <c r="F51" s="535" t="s">
        <v>23</v>
      </c>
      <c r="G51" s="394"/>
      <c r="H51" s="394"/>
      <c r="I51" s="535"/>
      <c r="J51" s="577"/>
      <c r="K51" s="576"/>
      <c r="L51" s="577"/>
      <c r="M51" s="577"/>
      <c r="N51" s="577"/>
      <c r="O51" s="581"/>
      <c r="P51" s="577"/>
      <c r="Q51" s="577"/>
      <c r="R51" s="577"/>
      <c r="S51" s="352"/>
      <c r="T51" s="577"/>
      <c r="U51" s="577"/>
      <c r="V51" s="577"/>
      <c r="W51" s="577"/>
      <c r="X51" s="328"/>
      <c r="Y51" s="318"/>
      <c r="AC51" s="53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316" customFormat="1" ht="18.75" customHeight="1" x14ac:dyDescent="0.35">
      <c r="A52" s="325">
        <v>16</v>
      </c>
      <c r="B52" s="321" t="s">
        <v>3504</v>
      </c>
      <c r="C52" s="325" t="s">
        <v>22</v>
      </c>
      <c r="D52" s="416"/>
      <c r="E52" s="416"/>
      <c r="F52" s="416"/>
      <c r="G52" s="416"/>
      <c r="H52" s="416"/>
      <c r="I52" s="416"/>
      <c r="M52" s="4"/>
      <c r="S52" s="1"/>
      <c r="X52" s="317"/>
      <c r="Y52" s="318"/>
      <c r="AC52" s="53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316" customFormat="1" ht="20.25" thickBot="1" x14ac:dyDescent="0.4">
      <c r="A53" s="325">
        <v>17</v>
      </c>
      <c r="B53" s="367" t="s">
        <v>3505</v>
      </c>
      <c r="C53" s="325" t="s">
        <v>22</v>
      </c>
      <c r="D53" s="535"/>
      <c r="E53" s="535"/>
      <c r="F53" s="535"/>
      <c r="G53" s="535"/>
      <c r="H53" s="535"/>
      <c r="I53" s="535"/>
      <c r="J53" s="577"/>
      <c r="K53" s="576"/>
      <c r="L53" s="577"/>
      <c r="M53" s="577"/>
      <c r="N53" s="577"/>
      <c r="O53" s="581"/>
      <c r="P53" s="577"/>
      <c r="Q53" s="577"/>
      <c r="R53" s="577"/>
      <c r="S53" s="352"/>
      <c r="T53" s="577"/>
      <c r="U53" s="577"/>
      <c r="V53" s="577"/>
      <c r="W53" s="577"/>
      <c r="X53" s="328"/>
      <c r="Y53" s="318"/>
      <c r="AC53" s="53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316" customFormat="1" ht="20.25" thickBot="1" x14ac:dyDescent="0.4">
      <c r="A54" s="325">
        <v>18</v>
      </c>
      <c r="B54" s="367" t="s">
        <v>3506</v>
      </c>
      <c r="C54" s="325" t="s">
        <v>22</v>
      </c>
      <c r="D54" s="535"/>
      <c r="E54" s="535"/>
      <c r="F54" s="535"/>
      <c r="G54" s="535"/>
      <c r="H54" s="535"/>
      <c r="I54" s="535"/>
      <c r="J54" s="577"/>
      <c r="K54" s="576"/>
      <c r="L54" s="577"/>
      <c r="M54" s="577"/>
      <c r="N54" s="577"/>
      <c r="O54" s="581"/>
      <c r="P54" s="577"/>
      <c r="Q54" s="577"/>
      <c r="R54" s="577"/>
      <c r="S54" s="352"/>
      <c r="T54" s="577"/>
      <c r="U54" s="577"/>
      <c r="V54" s="577"/>
      <c r="W54" s="577"/>
      <c r="X54" s="328"/>
      <c r="Y54" s="318"/>
      <c r="AC54" s="53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316" customFormat="1" ht="20.25" thickBot="1" x14ac:dyDescent="0.4">
      <c r="A55" s="325">
        <v>19</v>
      </c>
      <c r="B55" s="367" t="s">
        <v>3507</v>
      </c>
      <c r="C55" s="325"/>
      <c r="D55" s="535"/>
      <c r="E55" s="535"/>
      <c r="F55" s="535"/>
      <c r="G55" s="535"/>
      <c r="H55" s="535"/>
      <c r="I55" s="535"/>
      <c r="J55" s="577"/>
      <c r="K55" s="576"/>
      <c r="L55" s="577"/>
      <c r="M55" s="577"/>
      <c r="N55" s="577"/>
      <c r="O55" s="581"/>
      <c r="P55" s="577"/>
      <c r="Q55" s="577"/>
      <c r="R55" s="577"/>
      <c r="S55" s="352"/>
      <c r="T55" s="577"/>
      <c r="U55" s="577"/>
      <c r="V55" s="577"/>
      <c r="W55" s="577"/>
      <c r="X55" s="328"/>
      <c r="Y55" s="318"/>
      <c r="AC55" s="53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316" customFormat="1" ht="20.25" thickBot="1" x14ac:dyDescent="0.4">
      <c r="A56" s="325">
        <v>20</v>
      </c>
      <c r="B56" s="367" t="s">
        <v>3508</v>
      </c>
      <c r="C56" s="325" t="s">
        <v>22</v>
      </c>
      <c r="D56" s="535"/>
      <c r="E56" s="535"/>
      <c r="F56" s="535"/>
      <c r="G56" s="535"/>
      <c r="H56" s="535"/>
      <c r="I56" s="535"/>
      <c r="J56" s="577"/>
      <c r="K56" s="576"/>
      <c r="L56" s="577"/>
      <c r="M56" s="577"/>
      <c r="N56" s="577"/>
      <c r="O56" s="581"/>
      <c r="P56" s="577"/>
      <c r="Q56" s="577"/>
      <c r="R56" s="577"/>
      <c r="S56" s="352"/>
      <c r="T56" s="577"/>
      <c r="U56" s="577"/>
      <c r="V56" s="577"/>
      <c r="W56" s="577"/>
      <c r="X56" s="328"/>
      <c r="Y56" s="318"/>
      <c r="AC56" s="53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316" customFormat="1" ht="20.25" thickBot="1" x14ac:dyDescent="0.4">
      <c r="A57" s="325">
        <v>21</v>
      </c>
      <c r="B57" s="367" t="s">
        <v>3509</v>
      </c>
      <c r="C57" s="325"/>
      <c r="D57" s="416"/>
      <c r="E57" s="416"/>
      <c r="F57" s="416"/>
      <c r="G57" s="416"/>
      <c r="H57" s="416"/>
      <c r="I57" s="416"/>
      <c r="J57" s="577"/>
      <c r="K57" s="576"/>
      <c r="L57" s="577"/>
      <c r="M57" s="577"/>
      <c r="N57" s="577"/>
      <c r="O57" s="581"/>
      <c r="P57" s="577"/>
      <c r="Q57" s="577"/>
      <c r="R57" s="577"/>
      <c r="S57" s="352"/>
      <c r="T57" s="577"/>
      <c r="U57" s="577"/>
      <c r="V57" s="577"/>
      <c r="W57" s="577"/>
      <c r="X57" s="328"/>
      <c r="Y57" s="318"/>
      <c r="AC57" s="53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316" customFormat="1" ht="20.25" thickBot="1" x14ac:dyDescent="0.4">
      <c r="A58" s="325">
        <v>22</v>
      </c>
      <c r="B58" s="367" t="s">
        <v>3510</v>
      </c>
      <c r="C58" s="325" t="s">
        <v>22</v>
      </c>
      <c r="D58" s="535"/>
      <c r="E58" s="535"/>
      <c r="F58" s="535"/>
      <c r="G58" s="535"/>
      <c r="H58" s="535"/>
      <c r="I58" s="535"/>
      <c r="J58" s="577"/>
      <c r="K58" s="576"/>
      <c r="L58" s="577"/>
      <c r="M58" s="577"/>
      <c r="N58" s="577"/>
      <c r="O58" s="581"/>
      <c r="P58" s="577"/>
      <c r="Q58" s="577"/>
      <c r="R58" s="577"/>
      <c r="S58" s="352"/>
      <c r="T58" s="577"/>
      <c r="U58" s="577"/>
      <c r="V58" s="577"/>
      <c r="W58" s="577"/>
      <c r="X58" s="328"/>
      <c r="Y58" s="318"/>
      <c r="AC58" s="53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316" customFormat="1" ht="20.25" thickBot="1" x14ac:dyDescent="0.4">
      <c r="A59" s="325">
        <v>23</v>
      </c>
      <c r="B59" s="367" t="s">
        <v>3511</v>
      </c>
      <c r="C59" s="325"/>
      <c r="D59" s="535"/>
      <c r="E59" s="535"/>
      <c r="F59" s="535"/>
      <c r="G59" s="535"/>
      <c r="H59" s="535"/>
      <c r="I59" s="535"/>
      <c r="J59" s="577"/>
      <c r="K59" s="576"/>
      <c r="L59" s="577"/>
      <c r="M59" s="577"/>
      <c r="N59" s="577"/>
      <c r="O59" s="581"/>
      <c r="P59" s="577"/>
      <c r="Q59" s="577"/>
      <c r="R59" s="577"/>
      <c r="S59" s="352"/>
      <c r="T59" s="577"/>
      <c r="U59" s="577"/>
      <c r="V59" s="577"/>
      <c r="W59" s="577"/>
      <c r="X59" s="328"/>
      <c r="Y59" s="318"/>
      <c r="AC59" s="53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316" customFormat="1" ht="19.5" thickBot="1" x14ac:dyDescent="0.35">
      <c r="A60" s="325">
        <v>24</v>
      </c>
      <c r="B60" s="611" t="s">
        <v>3512</v>
      </c>
      <c r="C60" s="325"/>
      <c r="D60" s="609"/>
      <c r="E60" s="609"/>
      <c r="F60" s="609"/>
      <c r="G60" s="609"/>
      <c r="H60" s="609"/>
      <c r="I60" s="609"/>
      <c r="J60" s="577"/>
      <c r="K60" s="576"/>
      <c r="L60" s="577"/>
      <c r="M60" s="577"/>
      <c r="N60" s="577"/>
      <c r="O60" s="581"/>
      <c r="P60" s="577"/>
      <c r="Q60" s="577"/>
      <c r="R60" s="577"/>
      <c r="S60" s="352"/>
      <c r="T60" s="577"/>
      <c r="U60" s="577"/>
      <c r="V60" s="577"/>
      <c r="W60" s="577"/>
      <c r="X60" s="328"/>
      <c r="Y60" s="318"/>
      <c r="AC60" s="53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316" customFormat="1" ht="19.5" x14ac:dyDescent="0.35">
      <c r="A61" s="645" t="s">
        <v>2891</v>
      </c>
      <c r="B61" s="645"/>
      <c r="C61" s="596"/>
      <c r="D61" s="596"/>
      <c r="E61" s="596"/>
      <c r="F61" s="592" t="s">
        <v>2041</v>
      </c>
      <c r="G61" s="592"/>
      <c r="H61" s="592" t="s">
        <v>2064</v>
      </c>
      <c r="I61" s="596"/>
      <c r="J61" s="4"/>
      <c r="K61" s="4"/>
      <c r="L61" s="4"/>
      <c r="M61" s="4"/>
      <c r="N61" s="4"/>
      <c r="O61" s="4"/>
      <c r="P61" s="4"/>
      <c r="Q61" s="4"/>
      <c r="R61" s="4"/>
      <c r="S61" s="357"/>
      <c r="T61" s="4"/>
      <c r="U61" s="4"/>
      <c r="V61" s="4"/>
      <c r="W61" s="4"/>
      <c r="X61" s="5"/>
      <c r="Y61" s="318"/>
      <c r="AC61" s="580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316" customFormat="1" ht="19.5" x14ac:dyDescent="0.35">
      <c r="A62" s="526"/>
      <c r="B62" s="610"/>
      <c r="C62" s="596"/>
      <c r="D62" s="596"/>
      <c r="E62" s="596"/>
      <c r="F62" s="592" t="s">
        <v>3851</v>
      </c>
      <c r="G62" s="592"/>
      <c r="H62" s="592" t="s">
        <v>2463</v>
      </c>
      <c r="I62" s="596"/>
      <c r="J62" s="4"/>
      <c r="K62" s="4"/>
      <c r="L62" s="4"/>
      <c r="M62" s="4"/>
      <c r="N62" s="4"/>
      <c r="O62" s="4"/>
      <c r="P62" s="4"/>
      <c r="Q62" s="4"/>
      <c r="R62" s="4"/>
      <c r="S62" s="357"/>
      <c r="T62" s="4"/>
      <c r="U62" s="4"/>
      <c r="V62" s="4"/>
      <c r="W62" s="4"/>
      <c r="X62" s="5"/>
      <c r="Y62" s="318"/>
      <c r="AC62" s="580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316" customFormat="1" ht="19.5" x14ac:dyDescent="0.35">
      <c r="A63" s="2"/>
      <c r="B63" s="350"/>
      <c r="C63" s="592"/>
      <c r="D63" s="592"/>
      <c r="E63" s="592"/>
      <c r="F63" s="592"/>
      <c r="G63" s="592"/>
      <c r="H63" s="592"/>
      <c r="I63" s="592"/>
      <c r="J63" s="4"/>
      <c r="K63" s="4"/>
      <c r="L63" s="4"/>
      <c r="M63" s="4"/>
      <c r="N63" s="4"/>
      <c r="O63" s="4"/>
      <c r="P63" s="4"/>
      <c r="Q63" s="4"/>
      <c r="R63" s="4"/>
      <c r="S63" s="357"/>
      <c r="T63" s="4"/>
      <c r="U63" s="4"/>
      <c r="V63" s="4"/>
      <c r="W63" s="4"/>
      <c r="X63" s="5"/>
      <c r="Y63" s="318"/>
      <c r="AC63" s="580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316" customFormat="1" x14ac:dyDescent="0.25">
      <c r="A64" s="639" t="s">
        <v>19</v>
      </c>
      <c r="B64" s="639"/>
      <c r="C64" s="639"/>
      <c r="D64" s="639"/>
      <c r="E64" s="639"/>
      <c r="F64" s="639"/>
      <c r="G64" s="639"/>
      <c r="H64" s="639"/>
      <c r="I64" s="639"/>
      <c r="S64" s="1"/>
      <c r="X64" s="317"/>
      <c r="Y64" s="318"/>
      <c r="AC64" s="580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316" customFormat="1" ht="19.5" x14ac:dyDescent="0.35">
      <c r="A65" s="637" t="s">
        <v>3513</v>
      </c>
      <c r="B65" s="637"/>
      <c r="C65" s="637"/>
      <c r="D65" s="637"/>
      <c r="E65" s="637"/>
      <c r="F65" s="637"/>
      <c r="G65" s="637"/>
      <c r="H65" s="637"/>
      <c r="I65" s="637"/>
      <c r="S65" s="1"/>
      <c r="X65" s="317"/>
      <c r="Y65" s="318"/>
      <c r="AC65" s="580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316" customFormat="1" ht="19.5" x14ac:dyDescent="0.35">
      <c r="A66" s="635" t="s">
        <v>2989</v>
      </c>
      <c r="B66" s="635"/>
      <c r="C66" s="635"/>
      <c r="D66" s="635"/>
      <c r="E66" s="635"/>
      <c r="F66" s="635"/>
      <c r="G66" s="635"/>
      <c r="H66" s="635"/>
      <c r="I66" s="635"/>
      <c r="S66" s="1"/>
      <c r="X66" s="317"/>
      <c r="Y66" s="318"/>
      <c r="AC66" s="580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316" customFormat="1" ht="19.5" x14ac:dyDescent="0.35">
      <c r="A67" s="635" t="s">
        <v>699</v>
      </c>
      <c r="B67" s="635"/>
      <c r="C67" s="635"/>
      <c r="D67" s="635"/>
      <c r="E67" s="635"/>
      <c r="F67" s="635"/>
      <c r="G67" s="635"/>
      <c r="H67" s="635"/>
      <c r="I67" s="635"/>
      <c r="S67" s="1"/>
      <c r="X67" s="317"/>
      <c r="Y67" s="318"/>
      <c r="AC67" s="580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316" customFormat="1" ht="20.25" thickBot="1" x14ac:dyDescent="0.4">
      <c r="A68" s="646" t="s">
        <v>2006</v>
      </c>
      <c r="B68" s="646"/>
      <c r="C68" s="646"/>
      <c r="D68" s="646"/>
      <c r="E68" s="646"/>
      <c r="F68" s="646"/>
      <c r="G68" s="646"/>
      <c r="H68" s="646"/>
      <c r="I68" s="646"/>
      <c r="S68" s="1"/>
      <c r="X68" s="317"/>
      <c r="Y68" s="318"/>
      <c r="AC68" s="580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316" customFormat="1" ht="20.25" customHeight="1" thickBot="1" x14ac:dyDescent="0.4">
      <c r="A69" s="325">
        <v>1</v>
      </c>
      <c r="B69" s="321" t="s">
        <v>3517</v>
      </c>
      <c r="C69" s="325" t="s">
        <v>22</v>
      </c>
      <c r="D69" s="463"/>
      <c r="E69" s="463"/>
      <c r="F69" s="463"/>
      <c r="G69" s="463"/>
      <c r="H69" s="463"/>
      <c r="I69" s="463"/>
      <c r="J69" s="577"/>
      <c r="K69" s="576"/>
      <c r="L69" s="577"/>
      <c r="M69" s="577"/>
      <c r="N69" s="577"/>
      <c r="O69" s="409"/>
      <c r="P69" s="577"/>
      <c r="Q69" s="577"/>
      <c r="R69" s="577"/>
      <c r="S69" s="352"/>
      <c r="T69" s="577"/>
      <c r="U69" s="577"/>
      <c r="V69" s="577"/>
      <c r="W69" s="577"/>
      <c r="X69" s="328"/>
      <c r="Y69" s="327"/>
      <c r="Z69" s="577"/>
      <c r="AA69" s="577"/>
      <c r="AB69" s="597"/>
      <c r="AC69" s="53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316" customFormat="1" ht="20.25" customHeight="1" thickBot="1" x14ac:dyDescent="0.4">
      <c r="A70" s="325">
        <v>2</v>
      </c>
      <c r="B70" s="321" t="s">
        <v>3518</v>
      </c>
      <c r="C70" s="325" t="s">
        <v>22</v>
      </c>
      <c r="D70" s="416"/>
      <c r="E70" s="416"/>
      <c r="F70" s="416"/>
      <c r="G70" s="416"/>
      <c r="H70" s="416"/>
      <c r="I70" s="416"/>
      <c r="J70" s="577"/>
      <c r="K70" s="576"/>
      <c r="L70" s="577"/>
      <c r="M70" s="577"/>
      <c r="N70" s="577"/>
      <c r="O70" s="581"/>
      <c r="P70" s="577"/>
      <c r="Q70" s="577"/>
      <c r="R70" s="577"/>
      <c r="S70" s="352"/>
      <c r="T70" s="577"/>
      <c r="U70" s="577"/>
      <c r="V70" s="577"/>
      <c r="W70" s="577"/>
      <c r="X70" s="328"/>
      <c r="Y70" s="327"/>
      <c r="Z70" s="577"/>
      <c r="AA70" s="577"/>
      <c r="AB70" s="597"/>
      <c r="AC70" s="53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316" customFormat="1" ht="20.25" customHeight="1" thickBot="1" x14ac:dyDescent="0.4">
      <c r="A71" s="325">
        <v>3</v>
      </c>
      <c r="B71" s="321" t="s">
        <v>3540</v>
      </c>
      <c r="C71" s="325" t="s">
        <v>22</v>
      </c>
      <c r="D71" s="463"/>
      <c r="E71" s="463"/>
      <c r="F71" s="535" t="s">
        <v>23</v>
      </c>
      <c r="G71" s="463"/>
      <c r="H71" s="463"/>
      <c r="I71" s="463"/>
      <c r="J71" s="577"/>
      <c r="K71" s="576"/>
      <c r="L71" s="577"/>
      <c r="M71" s="577"/>
      <c r="N71" s="577"/>
      <c r="O71" s="581"/>
      <c r="P71" s="577"/>
      <c r="Q71" s="577"/>
      <c r="R71" s="577"/>
      <c r="S71" s="352"/>
      <c r="T71" s="577"/>
      <c r="U71" s="577"/>
      <c r="V71" s="577"/>
      <c r="W71" s="577"/>
      <c r="X71" s="328"/>
      <c r="Y71" s="327"/>
      <c r="Z71" s="577"/>
      <c r="AA71" s="577"/>
      <c r="AB71" s="597"/>
      <c r="AC71" s="53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316" customFormat="1" ht="20.25" customHeight="1" thickBot="1" x14ac:dyDescent="0.4">
      <c r="A72" s="325">
        <v>4</v>
      </c>
      <c r="B72" s="321" t="s">
        <v>3519</v>
      </c>
      <c r="C72" s="325" t="s">
        <v>22</v>
      </c>
      <c r="D72" s="463"/>
      <c r="E72" s="463"/>
      <c r="F72" s="463"/>
      <c r="G72" s="463"/>
      <c r="H72" s="463"/>
      <c r="I72" s="463"/>
      <c r="J72" s="577"/>
      <c r="K72" s="576"/>
      <c r="L72" s="577"/>
      <c r="M72" s="577"/>
      <c r="N72" s="577"/>
      <c r="O72" s="581"/>
      <c r="P72" s="577"/>
      <c r="Q72" s="577"/>
      <c r="R72" s="577"/>
      <c r="S72" s="352"/>
      <c r="T72" s="577"/>
      <c r="U72" s="577"/>
      <c r="V72" s="577"/>
      <c r="W72" s="577"/>
      <c r="X72" s="328"/>
      <c r="Y72" s="327"/>
      <c r="Z72" s="577"/>
      <c r="AA72" s="577"/>
      <c r="AB72" s="597"/>
      <c r="AC72" s="53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16" customFormat="1" ht="20.25" customHeight="1" thickBot="1" x14ac:dyDescent="0.4">
      <c r="A73" s="325">
        <v>5</v>
      </c>
      <c r="B73" s="321" t="s">
        <v>3520</v>
      </c>
      <c r="C73" s="325" t="s">
        <v>22</v>
      </c>
      <c r="D73" s="463"/>
      <c r="E73" s="463"/>
      <c r="F73" s="463"/>
      <c r="G73" s="463"/>
      <c r="H73" s="463"/>
      <c r="I73" s="463"/>
      <c r="J73" s="577"/>
      <c r="K73" s="576"/>
      <c r="L73" s="577"/>
      <c r="M73" s="577"/>
      <c r="N73" s="577"/>
      <c r="O73" s="581"/>
      <c r="P73" s="577"/>
      <c r="Q73" s="577"/>
      <c r="R73" s="577"/>
      <c r="S73" s="352"/>
      <c r="T73" s="577"/>
      <c r="U73" s="577"/>
      <c r="V73" s="577"/>
      <c r="W73" s="577"/>
      <c r="X73" s="328"/>
      <c r="Y73" s="327"/>
      <c r="Z73" s="577"/>
      <c r="AA73" s="577"/>
      <c r="AB73" s="597"/>
      <c r="AC73" s="53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316" customFormat="1" ht="20.25" customHeight="1" thickBot="1" x14ac:dyDescent="0.4">
      <c r="A74" s="325">
        <v>6</v>
      </c>
      <c r="B74" s="321" t="s">
        <v>3521</v>
      </c>
      <c r="C74" s="325" t="s">
        <v>22</v>
      </c>
      <c r="D74" s="463"/>
      <c r="E74" s="463"/>
      <c r="F74" s="463"/>
      <c r="G74" s="463"/>
      <c r="H74" s="463"/>
      <c r="I74" s="463"/>
      <c r="J74" s="577"/>
      <c r="K74" s="576"/>
      <c r="L74" s="577"/>
      <c r="M74" s="577"/>
      <c r="N74" s="577"/>
      <c r="O74" s="581"/>
      <c r="P74" s="577"/>
      <c r="Q74" s="577"/>
      <c r="R74" s="577"/>
      <c r="S74" s="352"/>
      <c r="T74" s="577"/>
      <c r="U74" s="577"/>
      <c r="V74" s="577"/>
      <c r="W74" s="577"/>
      <c r="X74" s="328"/>
      <c r="Y74" s="327"/>
      <c r="Z74" s="577"/>
      <c r="AA74" s="577"/>
      <c r="AB74" s="597"/>
      <c r="AC74" s="53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316" customFormat="1" ht="20.25" customHeight="1" thickBot="1" x14ac:dyDescent="0.4">
      <c r="A75" s="325">
        <v>7</v>
      </c>
      <c r="B75" s="321" t="s">
        <v>3522</v>
      </c>
      <c r="C75" s="325" t="s">
        <v>22</v>
      </c>
      <c r="D75" s="463"/>
      <c r="E75" s="463"/>
      <c r="F75" s="463"/>
      <c r="G75" s="463"/>
      <c r="H75" s="463"/>
      <c r="I75" s="463"/>
      <c r="J75" s="577"/>
      <c r="K75" s="576"/>
      <c r="L75" s="577"/>
      <c r="M75" s="577"/>
      <c r="N75" s="577"/>
      <c r="O75" s="581"/>
      <c r="P75" s="577"/>
      <c r="Q75" s="577"/>
      <c r="R75" s="577"/>
      <c r="S75" s="352"/>
      <c r="T75" s="577"/>
      <c r="U75" s="577"/>
      <c r="V75" s="577"/>
      <c r="W75" s="577"/>
      <c r="X75" s="328"/>
      <c r="Y75" s="327"/>
      <c r="Z75" s="577"/>
      <c r="AA75" s="577"/>
      <c r="AB75" s="597"/>
      <c r="AC75" s="53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316" customFormat="1" ht="20.25" customHeight="1" thickBot="1" x14ac:dyDescent="0.4">
      <c r="A76" s="325">
        <v>8</v>
      </c>
      <c r="B76" s="321" t="s">
        <v>3523</v>
      </c>
      <c r="C76" s="325" t="s">
        <v>22</v>
      </c>
      <c r="D76" s="463"/>
      <c r="E76" s="463"/>
      <c r="F76" s="463"/>
      <c r="G76" s="463"/>
      <c r="H76" s="463"/>
      <c r="I76" s="463"/>
      <c r="J76" s="577"/>
      <c r="K76" s="576"/>
      <c r="L76" s="577"/>
      <c r="M76" s="577"/>
      <c r="N76" s="577"/>
      <c r="O76" s="581"/>
      <c r="P76" s="577"/>
      <c r="Q76" s="577"/>
      <c r="R76" s="577"/>
      <c r="S76" s="352"/>
      <c r="T76" s="577"/>
      <c r="U76" s="577"/>
      <c r="V76" s="577"/>
      <c r="W76" s="577"/>
      <c r="X76" s="328"/>
      <c r="Y76" s="327"/>
      <c r="Z76" s="577"/>
      <c r="AA76" s="577"/>
      <c r="AB76" s="597"/>
      <c r="AC76" s="53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316" customFormat="1" ht="20.25" customHeight="1" thickBot="1" x14ac:dyDescent="0.4">
      <c r="A77" s="325">
        <v>9</v>
      </c>
      <c r="B77" s="321" t="s">
        <v>3524</v>
      </c>
      <c r="C77" s="325" t="s">
        <v>22</v>
      </c>
      <c r="D77" s="463"/>
      <c r="E77" s="463"/>
      <c r="F77" s="463"/>
      <c r="G77" s="463"/>
      <c r="H77" s="463"/>
      <c r="I77" s="463"/>
      <c r="J77" s="577"/>
      <c r="K77" s="576"/>
      <c r="L77" s="577"/>
      <c r="M77" s="577"/>
      <c r="N77" s="577"/>
      <c r="O77" s="581"/>
      <c r="P77" s="577"/>
      <c r="Q77" s="577"/>
      <c r="R77" s="577"/>
      <c r="S77" s="352"/>
      <c r="T77" s="577"/>
      <c r="U77" s="577"/>
      <c r="V77" s="577"/>
      <c r="W77" s="577"/>
      <c r="X77" s="328"/>
      <c r="Y77" s="327"/>
      <c r="Z77" s="577"/>
      <c r="AA77" s="577"/>
      <c r="AB77" s="597"/>
      <c r="AC77" s="53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316" customFormat="1" ht="20.25" customHeight="1" thickBot="1" x14ac:dyDescent="0.35">
      <c r="A78" s="325">
        <v>10</v>
      </c>
      <c r="B78" s="321" t="s">
        <v>3525</v>
      </c>
      <c r="C78" s="325" t="s">
        <v>22</v>
      </c>
      <c r="D78" s="612"/>
      <c r="E78" s="612"/>
      <c r="F78" s="612"/>
      <c r="G78" s="612"/>
      <c r="H78" s="612"/>
      <c r="I78" s="612"/>
      <c r="J78" s="577"/>
      <c r="K78" s="576"/>
      <c r="L78" s="577"/>
      <c r="M78" s="577"/>
      <c r="N78" s="577"/>
      <c r="O78" s="581"/>
      <c r="P78" s="577"/>
      <c r="Q78" s="577"/>
      <c r="R78" s="577"/>
      <c r="S78" s="352"/>
      <c r="T78" s="577"/>
      <c r="U78" s="577"/>
      <c r="V78" s="577"/>
      <c r="W78" s="577"/>
      <c r="X78" s="328"/>
      <c r="Y78" s="327"/>
      <c r="Z78" s="577"/>
      <c r="AA78" s="577"/>
      <c r="AB78" s="597"/>
      <c r="AC78" s="576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316" customFormat="1" ht="20.25" customHeight="1" thickBot="1" x14ac:dyDescent="0.4">
      <c r="A79" s="325">
        <v>11</v>
      </c>
      <c r="B79" s="321" t="s">
        <v>3526</v>
      </c>
      <c r="C79" s="325" t="s">
        <v>22</v>
      </c>
      <c r="D79" s="463"/>
      <c r="E79" s="463"/>
      <c r="F79" s="463"/>
      <c r="G79" s="463"/>
      <c r="H79" s="463"/>
      <c r="I79" s="463"/>
      <c r="J79" s="577"/>
      <c r="K79" s="576"/>
      <c r="L79" s="577"/>
      <c r="M79" s="577"/>
      <c r="N79" s="577"/>
      <c r="O79" s="581"/>
      <c r="P79" s="577"/>
      <c r="Q79" s="577"/>
      <c r="R79" s="577"/>
      <c r="S79" s="352"/>
      <c r="T79" s="577"/>
      <c r="U79" s="577"/>
      <c r="V79" s="577"/>
      <c r="W79" s="577"/>
      <c r="X79" s="328"/>
      <c r="Y79" s="327"/>
      <c r="Z79" s="577"/>
      <c r="AA79" s="577"/>
      <c r="AB79" s="597"/>
      <c r="AC79" s="53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316" customFormat="1" ht="20.25" customHeight="1" thickBot="1" x14ac:dyDescent="0.4">
      <c r="A80" s="325">
        <v>12</v>
      </c>
      <c r="B80" s="321" t="s">
        <v>3527</v>
      </c>
      <c r="C80" s="325" t="s">
        <v>22</v>
      </c>
      <c r="D80" s="463"/>
      <c r="E80" s="463"/>
      <c r="F80" s="463"/>
      <c r="G80" s="463"/>
      <c r="H80" s="463"/>
      <c r="I80" s="463"/>
      <c r="J80" s="577"/>
      <c r="K80" s="576"/>
      <c r="L80" s="577"/>
      <c r="M80" s="577"/>
      <c r="N80" s="577"/>
      <c r="O80" s="581"/>
      <c r="P80" s="577"/>
      <c r="Q80" s="577"/>
      <c r="R80" s="577"/>
      <c r="S80" s="352"/>
      <c r="T80" s="577"/>
      <c r="U80" s="577"/>
      <c r="V80" s="577"/>
      <c r="W80" s="577"/>
      <c r="X80" s="328"/>
      <c r="Y80" s="327"/>
      <c r="Z80" s="577"/>
      <c r="AA80" s="577"/>
      <c r="AB80" s="597"/>
      <c r="AC80" s="53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316" customFormat="1" ht="20.25" customHeight="1" thickBot="1" x14ac:dyDescent="0.4">
      <c r="A81" s="325">
        <v>13</v>
      </c>
      <c r="B81" s="321" t="s">
        <v>3528</v>
      </c>
      <c r="C81" s="325" t="s">
        <v>22</v>
      </c>
      <c r="D81" s="463"/>
      <c r="E81" s="463"/>
      <c r="F81" s="463"/>
      <c r="G81" s="463"/>
      <c r="H81" s="463"/>
      <c r="I81" s="463"/>
      <c r="J81" s="577"/>
      <c r="K81" s="576"/>
      <c r="L81" s="577"/>
      <c r="M81" s="577"/>
      <c r="N81" s="577"/>
      <c r="O81" s="581"/>
      <c r="P81" s="577"/>
      <c r="Q81" s="577"/>
      <c r="R81" s="577"/>
      <c r="S81" s="352"/>
      <c r="T81" s="577"/>
      <c r="U81" s="577"/>
      <c r="V81" s="577"/>
      <c r="W81" s="577"/>
      <c r="X81" s="328"/>
      <c r="Y81" s="327"/>
      <c r="Z81" s="577"/>
      <c r="AA81" s="577"/>
      <c r="AB81" s="597"/>
      <c r="AC81" s="53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316" customFormat="1" ht="20.25" customHeight="1" thickBot="1" x14ac:dyDescent="0.4">
      <c r="A82" s="325">
        <v>14</v>
      </c>
      <c r="B82" s="321" t="s">
        <v>3529</v>
      </c>
      <c r="C82" s="325" t="s">
        <v>22</v>
      </c>
      <c r="D82" s="463"/>
      <c r="E82" s="463"/>
      <c r="F82" s="463"/>
      <c r="G82" s="463"/>
      <c r="H82" s="463"/>
      <c r="I82" s="463"/>
      <c r="J82" s="577"/>
      <c r="K82" s="576"/>
      <c r="L82" s="577"/>
      <c r="M82" s="577"/>
      <c r="N82" s="577"/>
      <c r="O82" s="581"/>
      <c r="P82" s="577"/>
      <c r="Q82" s="577"/>
      <c r="R82" s="577"/>
      <c r="S82" s="352"/>
      <c r="T82" s="577"/>
      <c r="U82" s="577"/>
      <c r="V82" s="577"/>
      <c r="W82" s="577"/>
      <c r="X82" s="328"/>
      <c r="Y82" s="327"/>
      <c r="Z82" s="577"/>
      <c r="AA82" s="577"/>
      <c r="AB82" s="597"/>
      <c r="AC82" s="53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316" customFormat="1" ht="20.25" customHeight="1" thickBot="1" x14ac:dyDescent="0.4">
      <c r="A83" s="325">
        <v>15</v>
      </c>
      <c r="B83" s="321" t="s">
        <v>3530</v>
      </c>
      <c r="C83" s="325" t="s">
        <v>22</v>
      </c>
      <c r="D83" s="463"/>
      <c r="E83" s="463"/>
      <c r="F83" s="463"/>
      <c r="G83" s="463"/>
      <c r="H83" s="463"/>
      <c r="I83" s="463"/>
      <c r="J83" s="577"/>
      <c r="K83" s="576"/>
      <c r="L83" s="577"/>
      <c r="M83" s="577"/>
      <c r="N83" s="577"/>
      <c r="O83" s="581"/>
      <c r="P83" s="577"/>
      <c r="Q83" s="577"/>
      <c r="R83" s="577"/>
      <c r="S83" s="352"/>
      <c r="T83" s="577"/>
      <c r="U83" s="577"/>
      <c r="V83" s="577"/>
      <c r="W83" s="577"/>
      <c r="X83" s="328"/>
      <c r="Y83" s="327"/>
      <c r="Z83" s="577"/>
      <c r="AA83" s="577"/>
      <c r="AB83" s="597"/>
      <c r="AC83" s="53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316" customFormat="1" ht="20.25" customHeight="1" thickBot="1" x14ac:dyDescent="0.4">
      <c r="A84" s="325">
        <v>16</v>
      </c>
      <c r="B84" s="321" t="s">
        <v>3531</v>
      </c>
      <c r="C84" s="325" t="s">
        <v>22</v>
      </c>
      <c r="D84" s="463"/>
      <c r="E84" s="463"/>
      <c r="F84" s="463"/>
      <c r="G84" s="463"/>
      <c r="H84" s="463"/>
      <c r="I84" s="463"/>
      <c r="J84" s="577"/>
      <c r="K84" s="576"/>
      <c r="L84" s="577"/>
      <c r="M84" s="577"/>
      <c r="N84" s="577"/>
      <c r="O84" s="581"/>
      <c r="P84" s="577"/>
      <c r="Q84" s="577"/>
      <c r="R84" s="577"/>
      <c r="S84" s="352"/>
      <c r="T84" s="577"/>
      <c r="U84" s="577"/>
      <c r="V84" s="577"/>
      <c r="W84" s="577"/>
      <c r="X84" s="328"/>
      <c r="Y84" s="327"/>
      <c r="Z84" s="577"/>
      <c r="AA84" s="577"/>
      <c r="AB84" s="597"/>
      <c r="AC84" s="53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316" customFormat="1" ht="20.25" customHeight="1" thickBot="1" x14ac:dyDescent="0.4">
      <c r="A85" s="325">
        <v>17</v>
      </c>
      <c r="B85" s="321" t="s">
        <v>3532</v>
      </c>
      <c r="C85" s="325" t="s">
        <v>22</v>
      </c>
      <c r="D85" s="394"/>
      <c r="E85" s="394"/>
      <c r="F85" s="394"/>
      <c r="G85" s="394"/>
      <c r="H85" s="394"/>
      <c r="I85" s="463"/>
      <c r="J85" s="577"/>
      <c r="K85" s="576"/>
      <c r="L85" s="577"/>
      <c r="M85" s="577"/>
      <c r="N85" s="577"/>
      <c r="O85" s="581"/>
      <c r="P85" s="577"/>
      <c r="Q85" s="577"/>
      <c r="R85" s="577"/>
      <c r="S85" s="352"/>
      <c r="T85" s="577"/>
      <c r="U85" s="577"/>
      <c r="V85" s="577"/>
      <c r="W85" s="577"/>
      <c r="X85" s="328"/>
      <c r="Y85" s="327"/>
      <c r="Z85" s="577"/>
      <c r="AA85" s="577"/>
      <c r="AB85" s="597"/>
      <c r="AC85" s="53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316" customFormat="1" ht="20.25" customHeight="1" thickBot="1" x14ac:dyDescent="0.4">
      <c r="A86" s="325">
        <v>18</v>
      </c>
      <c r="B86" s="321" t="s">
        <v>3533</v>
      </c>
      <c r="C86" s="325" t="s">
        <v>22</v>
      </c>
      <c r="D86" s="463"/>
      <c r="E86" s="463"/>
      <c r="F86" s="463"/>
      <c r="G86" s="463"/>
      <c r="H86" s="463"/>
      <c r="I86" s="463"/>
      <c r="J86" s="577"/>
      <c r="K86" s="576"/>
      <c r="L86" s="577"/>
      <c r="M86" s="577"/>
      <c r="N86" s="577"/>
      <c r="O86" s="581"/>
      <c r="P86" s="577"/>
      <c r="Q86" s="577"/>
      <c r="R86" s="577"/>
      <c r="S86" s="352"/>
      <c r="T86" s="577"/>
      <c r="U86" s="577"/>
      <c r="V86" s="577"/>
      <c r="W86" s="577"/>
      <c r="X86" s="328"/>
      <c r="Y86" s="327"/>
      <c r="Z86" s="577"/>
      <c r="AA86" s="577"/>
      <c r="AB86" s="597"/>
      <c r="AC86" s="53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316" customFormat="1" ht="20.25" customHeight="1" thickBot="1" x14ac:dyDescent="0.4">
      <c r="A87" s="325">
        <v>19</v>
      </c>
      <c r="B87" s="321" t="s">
        <v>3534</v>
      </c>
      <c r="C87" s="325" t="s">
        <v>22</v>
      </c>
      <c r="D87" s="463"/>
      <c r="E87" s="463"/>
      <c r="F87" s="463"/>
      <c r="G87" s="463"/>
      <c r="H87" s="463"/>
      <c r="I87" s="463"/>
      <c r="J87" s="577"/>
      <c r="K87" s="576"/>
      <c r="L87" s="577"/>
      <c r="M87" s="577"/>
      <c r="N87" s="577"/>
      <c r="O87" s="581"/>
      <c r="P87" s="577"/>
      <c r="Q87" s="577"/>
      <c r="R87" s="577"/>
      <c r="S87" s="352"/>
      <c r="T87" s="577"/>
      <c r="U87" s="577"/>
      <c r="V87" s="577"/>
      <c r="W87" s="577"/>
      <c r="X87" s="328"/>
      <c r="Y87" s="327"/>
      <c r="Z87" s="577"/>
      <c r="AA87" s="577"/>
      <c r="AB87" s="597"/>
      <c r="AC87" s="53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316" customFormat="1" ht="20.25" customHeight="1" thickBot="1" x14ac:dyDescent="0.4">
      <c r="A88" s="325">
        <v>20</v>
      </c>
      <c r="B88" s="321" t="s">
        <v>3535</v>
      </c>
      <c r="C88" s="325" t="s">
        <v>22</v>
      </c>
      <c r="D88" s="463"/>
      <c r="E88" s="463"/>
      <c r="F88" s="463"/>
      <c r="G88" s="463"/>
      <c r="H88" s="463"/>
      <c r="I88" s="463"/>
      <c r="J88" s="577"/>
      <c r="K88" s="576"/>
      <c r="L88" s="577"/>
      <c r="M88" s="577"/>
      <c r="N88" s="577"/>
      <c r="O88" s="581"/>
      <c r="P88" s="577"/>
      <c r="Q88" s="577"/>
      <c r="R88" s="577"/>
      <c r="S88" s="352"/>
      <c r="T88" s="577"/>
      <c r="U88" s="577"/>
      <c r="V88" s="577"/>
      <c r="W88" s="577"/>
      <c r="X88" s="328"/>
      <c r="Y88" s="327"/>
      <c r="Z88" s="577"/>
      <c r="AA88" s="577"/>
      <c r="AB88" s="597"/>
      <c r="AC88" s="53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316" customFormat="1" ht="20.25" customHeight="1" thickBot="1" x14ac:dyDescent="0.4">
      <c r="A89" s="325">
        <v>21</v>
      </c>
      <c r="B89" s="321" t="s">
        <v>3844</v>
      </c>
      <c r="C89" s="325"/>
      <c r="D89" s="463"/>
      <c r="E89" s="463"/>
      <c r="F89" s="463"/>
      <c r="G89" s="463"/>
      <c r="H89" s="463"/>
      <c r="I89" s="463"/>
      <c r="J89" s="577"/>
      <c r="K89" s="576"/>
      <c r="L89" s="577"/>
      <c r="M89" s="577"/>
      <c r="N89" s="577"/>
      <c r="O89" s="581"/>
      <c r="P89" s="577"/>
      <c r="Q89" s="577"/>
      <c r="R89" s="577"/>
      <c r="S89" s="352"/>
      <c r="T89" s="577"/>
      <c r="U89" s="577"/>
      <c r="V89" s="577"/>
      <c r="W89" s="577"/>
      <c r="X89" s="328"/>
      <c r="Y89" s="327"/>
      <c r="Z89" s="577"/>
      <c r="AA89" s="577"/>
      <c r="AB89" s="597"/>
      <c r="AC89" s="53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316" customFormat="1" ht="20.25" thickBot="1" x14ac:dyDescent="0.4">
      <c r="A90" s="325">
        <v>22</v>
      </c>
      <c r="B90" s="321" t="s">
        <v>3536</v>
      </c>
      <c r="C90" s="325" t="s">
        <v>22</v>
      </c>
      <c r="D90" s="463"/>
      <c r="E90" s="463"/>
      <c r="F90" s="463"/>
      <c r="G90" s="463"/>
      <c r="H90" s="463"/>
      <c r="I90" s="463"/>
      <c r="J90" s="577"/>
      <c r="K90" s="576"/>
      <c r="L90" s="577"/>
      <c r="M90" s="577"/>
      <c r="N90" s="577"/>
      <c r="O90" s="581"/>
      <c r="P90" s="577"/>
      <c r="Q90" s="577"/>
      <c r="R90" s="577"/>
      <c r="S90" s="352"/>
      <c r="T90" s="577"/>
      <c r="U90" s="577"/>
      <c r="V90" s="577"/>
      <c r="W90" s="577"/>
      <c r="X90" s="328"/>
      <c r="Y90" s="327"/>
      <c r="Z90" s="577"/>
      <c r="AA90" s="577"/>
      <c r="AB90" s="597"/>
      <c r="AC90" s="53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316" customFormat="1" ht="20.25" customHeight="1" thickBot="1" x14ac:dyDescent="0.4">
      <c r="A91" s="325">
        <v>23</v>
      </c>
      <c r="B91" s="321" t="s">
        <v>3537</v>
      </c>
      <c r="C91" s="325" t="s">
        <v>22</v>
      </c>
      <c r="D91" s="463"/>
      <c r="E91" s="463"/>
      <c r="F91" s="463"/>
      <c r="G91" s="463"/>
      <c r="H91" s="463"/>
      <c r="I91" s="463"/>
      <c r="J91" s="577"/>
      <c r="K91" s="576"/>
      <c r="L91" s="577"/>
      <c r="M91" s="577"/>
      <c r="N91" s="577"/>
      <c r="O91" s="581"/>
      <c r="P91" s="577"/>
      <c r="Q91" s="577"/>
      <c r="R91" s="577"/>
      <c r="S91" s="352"/>
      <c r="T91" s="577"/>
      <c r="U91" s="577"/>
      <c r="V91" s="577"/>
      <c r="W91" s="577"/>
      <c r="X91" s="328"/>
      <c r="Y91" s="327"/>
      <c r="Z91" s="577"/>
      <c r="AA91" s="577"/>
      <c r="AB91" s="597"/>
      <c r="AC91" s="53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316" customFormat="1" ht="20.25" thickBot="1" x14ac:dyDescent="0.4">
      <c r="A92" s="325">
        <v>24</v>
      </c>
      <c r="B92" s="321" t="s">
        <v>3538</v>
      </c>
      <c r="C92" s="325" t="s">
        <v>22</v>
      </c>
      <c r="D92" s="463"/>
      <c r="E92" s="463"/>
      <c r="F92" s="463"/>
      <c r="G92" s="463"/>
      <c r="H92" s="463"/>
      <c r="I92" s="463"/>
      <c r="J92" s="577"/>
      <c r="K92" s="576"/>
      <c r="L92" s="577"/>
      <c r="M92" s="577"/>
      <c r="N92" s="577"/>
      <c r="O92" s="581"/>
      <c r="P92" s="577"/>
      <c r="Q92" s="577"/>
      <c r="R92" s="577"/>
      <c r="S92" s="352"/>
      <c r="T92" s="577"/>
      <c r="U92" s="577"/>
      <c r="V92" s="577"/>
      <c r="W92" s="577"/>
      <c r="X92" s="328"/>
      <c r="Y92" s="327"/>
      <c r="Z92" s="577"/>
      <c r="AA92" s="577"/>
      <c r="AB92" s="597"/>
      <c r="AC92" s="53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316" customFormat="1" ht="20.25" customHeight="1" thickBot="1" x14ac:dyDescent="0.4">
      <c r="A93" s="325">
        <v>25</v>
      </c>
      <c r="B93" s="321" t="s">
        <v>3539</v>
      </c>
      <c r="C93" s="325" t="s">
        <v>22</v>
      </c>
      <c r="D93" s="463"/>
      <c r="E93" s="463"/>
      <c r="F93" s="463"/>
      <c r="G93" s="463"/>
      <c r="H93" s="463"/>
      <c r="I93" s="463"/>
      <c r="J93" s="577"/>
      <c r="K93" s="576"/>
      <c r="L93" s="577"/>
      <c r="M93" s="577"/>
      <c r="N93" s="577"/>
      <c r="O93" s="581"/>
      <c r="P93" s="577"/>
      <c r="Q93" s="577"/>
      <c r="R93" s="577"/>
      <c r="S93" s="352"/>
      <c r="T93" s="577"/>
      <c r="U93" s="577"/>
      <c r="V93" s="577"/>
      <c r="W93" s="577"/>
      <c r="X93" s="328"/>
      <c r="Y93" s="327"/>
      <c r="Z93" s="577"/>
      <c r="AA93" s="577"/>
      <c r="AB93" s="597"/>
      <c r="AC93" s="53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316" customFormat="1" ht="19.5" x14ac:dyDescent="0.35">
      <c r="A94" s="645" t="s">
        <v>2898</v>
      </c>
      <c r="B94" s="645"/>
      <c r="C94" s="592"/>
      <c r="D94" s="592"/>
      <c r="E94" s="592"/>
      <c r="F94" s="592" t="s">
        <v>3842</v>
      </c>
      <c r="G94" s="592"/>
      <c r="H94" s="592" t="s">
        <v>2064</v>
      </c>
      <c r="I94" s="592"/>
      <c r="J94" s="4"/>
      <c r="K94" s="4"/>
      <c r="L94" s="4"/>
      <c r="M94" s="4"/>
      <c r="N94" s="4"/>
      <c r="O94" s="4"/>
      <c r="P94" s="4"/>
      <c r="Q94" s="4"/>
      <c r="R94" s="4"/>
      <c r="S94" s="357"/>
      <c r="T94" s="4"/>
      <c r="U94" s="4"/>
      <c r="V94" s="4"/>
      <c r="W94" s="4"/>
      <c r="X94" s="5"/>
      <c r="Y94" s="329"/>
      <c r="Z94" s="4"/>
      <c r="AA94" s="4"/>
      <c r="AB94" s="4"/>
      <c r="AC94" s="580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316" customFormat="1" ht="19.5" x14ac:dyDescent="0.35">
      <c r="A95" s="2"/>
      <c r="B95" s="355"/>
      <c r="C95" s="592"/>
      <c r="D95" s="592"/>
      <c r="E95" s="592"/>
      <c r="F95" s="592" t="s">
        <v>2889</v>
      </c>
      <c r="G95" s="592"/>
      <c r="H95" s="592" t="s">
        <v>2463</v>
      </c>
      <c r="I95" s="592"/>
      <c r="J95" s="4"/>
      <c r="K95" s="4"/>
      <c r="L95" s="4"/>
      <c r="M95" s="4"/>
      <c r="N95" s="4"/>
      <c r="O95" s="4"/>
      <c r="P95" s="4"/>
      <c r="Q95" s="4"/>
      <c r="R95" s="4"/>
      <c r="S95" s="357"/>
      <c r="T95" s="4"/>
      <c r="U95" s="4"/>
      <c r="V95" s="4"/>
      <c r="W95" s="4"/>
      <c r="X95" s="5"/>
      <c r="Y95" s="329"/>
      <c r="Z95" s="4"/>
      <c r="AA95" s="4"/>
      <c r="AB95" s="4"/>
      <c r="AC95" s="580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316" customFormat="1" ht="19.5" x14ac:dyDescent="0.35">
      <c r="A96" s="2"/>
      <c r="B96" s="355"/>
      <c r="C96" s="592"/>
      <c r="D96" s="592"/>
      <c r="E96" s="592"/>
      <c r="F96" s="592"/>
      <c r="G96" s="592"/>
      <c r="H96" s="592"/>
      <c r="I96" s="592"/>
      <c r="J96" s="4"/>
      <c r="K96" s="4"/>
      <c r="L96" s="4"/>
      <c r="M96" s="4"/>
      <c r="N96" s="4"/>
      <c r="O96" s="4"/>
      <c r="P96" s="4"/>
      <c r="Q96" s="4"/>
      <c r="R96" s="4"/>
      <c r="S96" s="357"/>
      <c r="T96" s="4"/>
      <c r="U96" s="4"/>
      <c r="V96" s="4"/>
      <c r="W96" s="4"/>
      <c r="X96" s="5"/>
      <c r="Y96" s="329"/>
      <c r="Z96" s="4"/>
      <c r="AA96" s="4"/>
      <c r="AB96" s="4"/>
      <c r="AC96" s="580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40" s="316" customFormat="1" x14ac:dyDescent="0.25">
      <c r="A97" s="639" t="s">
        <v>19</v>
      </c>
      <c r="B97" s="639"/>
      <c r="C97" s="639"/>
      <c r="D97" s="639"/>
      <c r="E97" s="639"/>
      <c r="F97" s="639"/>
      <c r="G97" s="639"/>
      <c r="H97" s="639"/>
      <c r="I97" s="639"/>
      <c r="S97" s="1"/>
      <c r="X97" s="317"/>
      <c r="Y97" s="318"/>
      <c r="AC97" s="580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40" s="316" customFormat="1" ht="19.5" x14ac:dyDescent="0.35">
      <c r="A98" s="637" t="s">
        <v>3541</v>
      </c>
      <c r="B98" s="637"/>
      <c r="C98" s="637"/>
      <c r="D98" s="637"/>
      <c r="E98" s="637"/>
      <c r="F98" s="637"/>
      <c r="G98" s="637"/>
      <c r="H98" s="637"/>
      <c r="I98" s="637"/>
      <c r="S98" s="1"/>
      <c r="X98" s="317"/>
      <c r="Y98" s="318"/>
      <c r="AC98" s="580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40" s="316" customFormat="1" ht="19.5" x14ac:dyDescent="0.35">
      <c r="A99" s="635" t="s">
        <v>2989</v>
      </c>
      <c r="B99" s="635"/>
      <c r="C99" s="635"/>
      <c r="D99" s="635"/>
      <c r="E99" s="635"/>
      <c r="F99" s="635"/>
      <c r="G99" s="635"/>
      <c r="H99" s="635"/>
      <c r="I99" s="635"/>
      <c r="S99" s="1"/>
      <c r="X99" s="317"/>
      <c r="Y99" s="318"/>
      <c r="AC99" s="580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40" s="316" customFormat="1" ht="19.5" x14ac:dyDescent="0.35">
      <c r="A100" s="635" t="s">
        <v>2007</v>
      </c>
      <c r="B100" s="635"/>
      <c r="C100" s="635"/>
      <c r="D100" s="635"/>
      <c r="E100" s="635"/>
      <c r="F100" s="635"/>
      <c r="G100" s="635"/>
      <c r="H100" s="635"/>
      <c r="I100" s="635"/>
      <c r="S100" s="1"/>
      <c r="X100" s="317"/>
      <c r="Y100" s="318"/>
      <c r="AC100" s="580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40" s="316" customFormat="1" ht="19.5" x14ac:dyDescent="0.35">
      <c r="A101" s="646" t="s">
        <v>2008</v>
      </c>
      <c r="B101" s="646"/>
      <c r="C101" s="646"/>
      <c r="D101" s="646"/>
      <c r="E101" s="646"/>
      <c r="F101" s="646"/>
      <c r="G101" s="646"/>
      <c r="H101" s="646"/>
      <c r="I101" s="646"/>
      <c r="S101" s="1"/>
      <c r="X101" s="317"/>
      <c r="Y101" s="318"/>
      <c r="AC101" s="580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40" s="316" customFormat="1" ht="19.5" x14ac:dyDescent="0.35">
      <c r="A102" s="325">
        <v>1</v>
      </c>
      <c r="B102" s="321" t="s">
        <v>3542</v>
      </c>
      <c r="C102" s="325"/>
      <c r="D102" s="535"/>
      <c r="E102" s="535"/>
      <c r="F102" s="535"/>
      <c r="G102" s="535"/>
      <c r="H102" s="535"/>
      <c r="I102" s="593"/>
      <c r="J102" s="577"/>
      <c r="K102" s="576"/>
      <c r="L102" s="577"/>
      <c r="M102" s="577"/>
      <c r="N102" s="577"/>
      <c r="O102" s="577"/>
      <c r="P102" s="577"/>
      <c r="Q102" s="577"/>
      <c r="R102" s="577"/>
      <c r="S102" s="352"/>
      <c r="T102" s="577"/>
      <c r="U102" s="577"/>
      <c r="V102" s="577"/>
      <c r="W102" s="577"/>
      <c r="X102" s="328"/>
      <c r="Y102" s="327"/>
      <c r="Z102" s="577"/>
      <c r="AA102" s="577"/>
      <c r="AB102" s="597"/>
      <c r="AC102" s="53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40" s="316" customFormat="1" ht="19.5" x14ac:dyDescent="0.35">
      <c r="A103" s="325">
        <v>2</v>
      </c>
      <c r="B103" s="321" t="s">
        <v>3543</v>
      </c>
      <c r="C103" s="325"/>
      <c r="D103" s="535"/>
      <c r="E103" s="535"/>
      <c r="F103" s="535"/>
      <c r="G103" s="535"/>
      <c r="H103" s="535"/>
      <c r="I103" s="593"/>
      <c r="J103" s="577"/>
      <c r="K103" s="576"/>
      <c r="L103" s="577"/>
      <c r="M103" s="577"/>
      <c r="N103" s="577"/>
      <c r="O103" s="577"/>
      <c r="P103" s="577"/>
      <c r="Q103" s="577"/>
      <c r="R103" s="577"/>
      <c r="S103" s="352"/>
      <c r="T103" s="577"/>
      <c r="U103" s="577"/>
      <c r="V103" s="577"/>
      <c r="W103" s="577"/>
      <c r="X103" s="328"/>
      <c r="Y103" s="327"/>
      <c r="Z103" s="577"/>
      <c r="AA103" s="577"/>
      <c r="AB103" s="597"/>
      <c r="AC103" s="53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40" s="316" customFormat="1" ht="19.5" x14ac:dyDescent="0.35">
      <c r="A104" s="325">
        <v>3</v>
      </c>
      <c r="B104" s="321" t="s">
        <v>3544</v>
      </c>
      <c r="C104" s="325"/>
      <c r="D104" s="535"/>
      <c r="E104" s="535"/>
      <c r="F104" s="535"/>
      <c r="G104" s="535"/>
      <c r="H104" s="535"/>
      <c r="I104" s="593"/>
      <c r="J104" s="577"/>
      <c r="K104" s="576"/>
      <c r="L104" s="577"/>
      <c r="M104" s="577"/>
      <c r="N104" s="577"/>
      <c r="O104" s="577"/>
      <c r="P104" s="577"/>
      <c r="Q104" s="577"/>
      <c r="R104" s="577"/>
      <c r="S104" s="352"/>
      <c r="T104" s="577"/>
      <c r="U104" s="577"/>
      <c r="V104" s="577"/>
      <c r="W104" s="577"/>
      <c r="X104" s="328"/>
      <c r="Y104" s="327"/>
      <c r="Z104" s="577"/>
      <c r="AA104" s="577"/>
      <c r="AB104" s="597"/>
      <c r="AC104" s="53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40" s="316" customFormat="1" ht="19.5" x14ac:dyDescent="0.35">
      <c r="A105" s="325">
        <v>4</v>
      </c>
      <c r="B105" s="321" t="s">
        <v>3545</v>
      </c>
      <c r="C105" s="325"/>
      <c r="D105" s="535"/>
      <c r="E105" s="535"/>
      <c r="F105" s="535"/>
      <c r="G105" s="535"/>
      <c r="H105" s="535"/>
      <c r="I105" s="593"/>
      <c r="J105" s="577"/>
      <c r="K105" s="576"/>
      <c r="L105" s="577"/>
      <c r="M105" s="577"/>
      <c r="N105" s="577"/>
      <c r="O105" s="577"/>
      <c r="P105" s="577"/>
      <c r="Q105" s="577"/>
      <c r="R105" s="577"/>
      <c r="S105" s="352"/>
      <c r="T105" s="577"/>
      <c r="U105" s="577"/>
      <c r="V105" s="577"/>
      <c r="W105" s="577"/>
      <c r="X105" s="328"/>
      <c r="Y105" s="327"/>
      <c r="Z105" s="577"/>
      <c r="AA105" s="577"/>
      <c r="AB105" s="597"/>
      <c r="AC105" s="53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40" s="316" customFormat="1" ht="19.5" x14ac:dyDescent="0.35">
      <c r="A106" s="325">
        <v>5</v>
      </c>
      <c r="B106" s="321" t="s">
        <v>3546</v>
      </c>
      <c r="C106" s="325"/>
      <c r="D106" s="535"/>
      <c r="E106" s="535"/>
      <c r="F106" s="535"/>
      <c r="G106" s="535"/>
      <c r="H106" s="535"/>
      <c r="I106" s="593"/>
      <c r="J106" s="577"/>
      <c r="K106" s="576"/>
      <c r="L106" s="577"/>
      <c r="M106" s="577"/>
      <c r="N106" s="577"/>
      <c r="O106" s="577"/>
      <c r="P106" s="577"/>
      <c r="Q106" s="577"/>
      <c r="R106" s="577"/>
      <c r="S106" s="352"/>
      <c r="T106" s="577"/>
      <c r="U106" s="577"/>
      <c r="V106" s="577"/>
      <c r="W106" s="577"/>
      <c r="X106" s="328"/>
      <c r="Y106" s="327"/>
      <c r="Z106" s="577"/>
      <c r="AA106" s="577"/>
      <c r="AB106" s="597"/>
      <c r="AC106" s="53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40" s="316" customFormat="1" ht="19.5" x14ac:dyDescent="0.35">
      <c r="A107" s="325">
        <v>6</v>
      </c>
      <c r="B107" s="321" t="s">
        <v>3547</v>
      </c>
      <c r="C107" s="325"/>
      <c r="D107" s="535"/>
      <c r="E107" s="535"/>
      <c r="F107" s="535"/>
      <c r="G107" s="535"/>
      <c r="H107" s="535"/>
      <c r="I107" s="593"/>
      <c r="J107" s="577"/>
      <c r="K107" s="576"/>
      <c r="L107" s="577"/>
      <c r="M107" s="577"/>
      <c r="N107" s="577"/>
      <c r="O107" s="577"/>
      <c r="P107" s="577"/>
      <c r="Q107" s="577"/>
      <c r="R107" s="577"/>
      <c r="S107" s="352"/>
      <c r="T107" s="577"/>
      <c r="U107" s="577"/>
      <c r="V107" s="577"/>
      <c r="W107" s="577"/>
      <c r="X107" s="328"/>
      <c r="Y107" s="327"/>
      <c r="Z107" s="577"/>
      <c r="AA107" s="577"/>
      <c r="AB107" s="597"/>
      <c r="AC107" s="53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40" s="577" customFormat="1" ht="20.25" thickBot="1" x14ac:dyDescent="0.4">
      <c r="A108" s="325">
        <v>7</v>
      </c>
      <c r="B108" s="321" t="s">
        <v>3548</v>
      </c>
      <c r="C108" s="325"/>
      <c r="D108" s="535"/>
      <c r="E108" s="535"/>
      <c r="F108" s="360"/>
      <c r="G108" s="535"/>
      <c r="H108" s="535"/>
      <c r="I108" s="593"/>
      <c r="K108" s="576"/>
      <c r="O108" s="581"/>
      <c r="S108" s="352"/>
      <c r="X108" s="328"/>
      <c r="Y108" s="327"/>
      <c r="AB108" s="597"/>
      <c r="AC108" s="53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47"/>
    </row>
    <row r="109" spans="1:40" s="316" customFormat="1" ht="19.5" x14ac:dyDescent="0.35">
      <c r="A109" s="325">
        <v>8</v>
      </c>
      <c r="B109" s="321" t="s">
        <v>3549</v>
      </c>
      <c r="C109" s="325" t="s">
        <v>22</v>
      </c>
      <c r="D109" s="535"/>
      <c r="E109" s="535"/>
      <c r="F109" s="535"/>
      <c r="G109" s="535"/>
      <c r="H109" s="535"/>
      <c r="I109" s="593"/>
      <c r="J109" s="577"/>
      <c r="K109" s="576"/>
      <c r="L109" s="577"/>
      <c r="M109" s="577"/>
      <c r="N109" s="577"/>
      <c r="O109" s="577"/>
      <c r="P109" s="577"/>
      <c r="Q109" s="577"/>
      <c r="R109" s="577"/>
      <c r="S109" s="352"/>
      <c r="T109" s="577"/>
      <c r="U109" s="577"/>
      <c r="V109" s="577"/>
      <c r="W109" s="577"/>
      <c r="X109" s="328"/>
      <c r="Y109" s="327"/>
      <c r="Z109" s="577"/>
      <c r="AA109" s="577"/>
      <c r="AB109" s="597"/>
      <c r="AC109" s="53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40" s="316" customFormat="1" ht="19.5" x14ac:dyDescent="0.35">
      <c r="A110" s="325">
        <v>9</v>
      </c>
      <c r="B110" s="321" t="s">
        <v>3550</v>
      </c>
      <c r="C110" s="325"/>
      <c r="D110" s="535"/>
      <c r="E110" s="535"/>
      <c r="F110" s="535"/>
      <c r="G110" s="535"/>
      <c r="H110" s="535"/>
      <c r="I110" s="593"/>
      <c r="J110" s="577"/>
      <c r="K110" s="576"/>
      <c r="L110" s="577"/>
      <c r="M110" s="577"/>
      <c r="N110" s="577"/>
      <c r="O110" s="577"/>
      <c r="P110" s="577"/>
      <c r="Q110" s="577"/>
      <c r="R110" s="577"/>
      <c r="S110" s="352"/>
      <c r="T110" s="577"/>
      <c r="U110" s="577"/>
      <c r="V110" s="577"/>
      <c r="W110" s="577"/>
      <c r="X110" s="328"/>
      <c r="Y110" s="327"/>
      <c r="Z110" s="577"/>
      <c r="AA110" s="577"/>
      <c r="AB110" s="597"/>
      <c r="AC110" s="53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40" s="316" customFormat="1" ht="19.5" x14ac:dyDescent="0.35">
      <c r="A111" s="325">
        <v>10</v>
      </c>
      <c r="B111" s="321" t="s">
        <v>3847</v>
      </c>
      <c r="C111" s="325"/>
      <c r="D111" s="535"/>
      <c r="E111" s="535"/>
      <c r="F111" s="535"/>
      <c r="G111" s="535"/>
      <c r="H111" s="535"/>
      <c r="I111" s="593"/>
      <c r="J111" s="577"/>
      <c r="K111" s="576"/>
      <c r="L111" s="577"/>
      <c r="M111" s="577"/>
      <c r="N111" s="577"/>
      <c r="O111" s="577"/>
      <c r="P111" s="577"/>
      <c r="Q111" s="577"/>
      <c r="R111" s="577"/>
      <c r="S111" s="352"/>
      <c r="T111" s="577"/>
      <c r="U111" s="577"/>
      <c r="V111" s="577"/>
      <c r="W111" s="577"/>
      <c r="X111" s="328"/>
      <c r="Y111" s="327"/>
      <c r="Z111" s="577"/>
      <c r="AA111" s="577"/>
      <c r="AB111" s="597"/>
      <c r="AC111" s="53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40" s="316" customFormat="1" ht="19.5" x14ac:dyDescent="0.35">
      <c r="A112" s="325">
        <v>11</v>
      </c>
      <c r="B112" s="321" t="s">
        <v>3551</v>
      </c>
      <c r="C112" s="325"/>
      <c r="D112" s="535"/>
      <c r="E112" s="535"/>
      <c r="F112" s="535"/>
      <c r="G112" s="535"/>
      <c r="H112" s="535"/>
      <c r="I112" s="593"/>
      <c r="J112" s="577"/>
      <c r="K112" s="576"/>
      <c r="L112" s="577"/>
      <c r="M112" s="577"/>
      <c r="N112" s="577"/>
      <c r="O112" s="577"/>
      <c r="P112" s="577"/>
      <c r="Q112" s="577"/>
      <c r="R112" s="577"/>
      <c r="S112" s="352"/>
      <c r="T112" s="577"/>
      <c r="U112" s="577"/>
      <c r="V112" s="577"/>
      <c r="W112" s="577"/>
      <c r="X112" s="328"/>
      <c r="Y112" s="327"/>
      <c r="Z112" s="577"/>
      <c r="AA112" s="577"/>
      <c r="AB112" s="597"/>
      <c r="AC112" s="53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40" s="316" customFormat="1" ht="19.5" x14ac:dyDescent="0.35">
      <c r="A113" s="325">
        <v>12</v>
      </c>
      <c r="B113" s="321" t="s">
        <v>3552</v>
      </c>
      <c r="C113" s="325"/>
      <c r="D113" s="535"/>
      <c r="E113" s="535"/>
      <c r="F113" s="535"/>
      <c r="G113" s="535"/>
      <c r="H113" s="535"/>
      <c r="I113" s="593"/>
      <c r="J113" s="577"/>
      <c r="K113" s="576"/>
      <c r="L113" s="577"/>
      <c r="M113" s="577"/>
      <c r="N113" s="577"/>
      <c r="O113" s="577"/>
      <c r="P113" s="577"/>
      <c r="Q113" s="577"/>
      <c r="R113" s="577"/>
      <c r="S113" s="352"/>
      <c r="T113" s="577"/>
      <c r="U113" s="577"/>
      <c r="V113" s="577"/>
      <c r="W113" s="577"/>
      <c r="X113" s="328"/>
      <c r="Y113" s="327"/>
      <c r="Z113" s="577"/>
      <c r="AA113" s="577"/>
      <c r="AB113" s="597"/>
      <c r="AC113" s="53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40" s="316" customFormat="1" ht="19.5" x14ac:dyDescent="0.35">
      <c r="A114" s="325">
        <v>13</v>
      </c>
      <c r="B114" s="321" t="s">
        <v>3553</v>
      </c>
      <c r="C114" s="325"/>
      <c r="D114" s="535"/>
      <c r="E114" s="535"/>
      <c r="F114" s="535"/>
      <c r="G114" s="535"/>
      <c r="H114" s="535"/>
      <c r="I114" s="593"/>
      <c r="J114" s="577"/>
      <c r="K114" s="576"/>
      <c r="L114" s="577"/>
      <c r="M114" s="577"/>
      <c r="N114" s="577"/>
      <c r="O114" s="577"/>
      <c r="P114" s="577"/>
      <c r="Q114" s="577"/>
      <c r="R114" s="577"/>
      <c r="S114" s="352"/>
      <c r="T114" s="577"/>
      <c r="U114" s="577"/>
      <c r="V114" s="577"/>
      <c r="W114" s="577"/>
      <c r="X114" s="328"/>
      <c r="Y114" s="327"/>
      <c r="Z114" s="577"/>
      <c r="AA114" s="577"/>
      <c r="AB114" s="597"/>
      <c r="AC114" s="53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40" s="316" customFormat="1" ht="19.5" x14ac:dyDescent="0.35">
      <c r="A115" s="325">
        <v>14</v>
      </c>
      <c r="B115" s="611" t="s">
        <v>3554</v>
      </c>
      <c r="C115" s="325"/>
      <c r="D115" s="535"/>
      <c r="E115" s="535"/>
      <c r="F115" s="535"/>
      <c r="G115" s="535"/>
      <c r="H115" s="535"/>
      <c r="I115" s="593"/>
      <c r="J115" s="577"/>
      <c r="K115" s="576"/>
      <c r="L115" s="577"/>
      <c r="M115" s="577"/>
      <c r="N115" s="577"/>
      <c r="O115" s="577"/>
      <c r="P115" s="577"/>
      <c r="Q115" s="577"/>
      <c r="R115" s="577"/>
      <c r="S115" s="352"/>
      <c r="T115" s="577"/>
      <c r="U115" s="577"/>
      <c r="V115" s="577"/>
      <c r="W115" s="577"/>
      <c r="X115" s="328"/>
      <c r="Y115" s="327"/>
      <c r="Z115" s="577"/>
      <c r="AA115" s="577"/>
      <c r="AB115" s="597"/>
      <c r="AC115" s="53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40" s="316" customFormat="1" ht="19.5" x14ac:dyDescent="0.35">
      <c r="A116" s="325">
        <v>15</v>
      </c>
      <c r="B116" s="611" t="s">
        <v>3555</v>
      </c>
      <c r="C116" s="325" t="s">
        <v>22</v>
      </c>
      <c r="D116" s="535"/>
      <c r="E116" s="535"/>
      <c r="F116" s="535"/>
      <c r="G116" s="535"/>
      <c r="H116" s="535"/>
      <c r="I116" s="593"/>
      <c r="J116" s="577"/>
      <c r="K116" s="576"/>
      <c r="L116" s="577"/>
      <c r="M116" s="577"/>
      <c r="N116" s="577"/>
      <c r="O116" s="577"/>
      <c r="P116" s="577"/>
      <c r="Q116" s="577"/>
      <c r="R116" s="577"/>
      <c r="S116" s="352"/>
      <c r="T116" s="577"/>
      <c r="U116" s="577"/>
      <c r="V116" s="577"/>
      <c r="W116" s="577"/>
      <c r="X116" s="328"/>
      <c r="Y116" s="327"/>
      <c r="Z116" s="577"/>
      <c r="AA116" s="577"/>
      <c r="AB116" s="597"/>
      <c r="AC116" s="53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40" s="316" customFormat="1" ht="19.5" x14ac:dyDescent="0.35">
      <c r="A117" s="325">
        <v>16</v>
      </c>
      <c r="B117" s="611" t="s">
        <v>3556</v>
      </c>
      <c r="C117" s="325"/>
      <c r="D117" s="535"/>
      <c r="E117" s="535"/>
      <c r="F117" s="535"/>
      <c r="G117" s="535"/>
      <c r="H117" s="535"/>
      <c r="I117" s="593"/>
      <c r="J117" s="577"/>
      <c r="K117" s="576"/>
      <c r="L117" s="577"/>
      <c r="M117" s="577"/>
      <c r="N117" s="577"/>
      <c r="O117" s="577"/>
      <c r="P117" s="577"/>
      <c r="Q117" s="577"/>
      <c r="R117" s="577"/>
      <c r="S117" s="352"/>
      <c r="T117" s="577"/>
      <c r="U117" s="577"/>
      <c r="V117" s="577"/>
      <c r="W117" s="577"/>
      <c r="X117" s="328"/>
      <c r="Y117" s="327"/>
      <c r="Z117" s="577"/>
      <c r="AA117" s="577"/>
      <c r="AB117" s="597"/>
      <c r="AC117" s="53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40" s="316" customFormat="1" ht="19.5" x14ac:dyDescent="0.35">
      <c r="A118" s="325">
        <v>17</v>
      </c>
      <c r="B118" s="611" t="s">
        <v>3557</v>
      </c>
      <c r="C118" s="325"/>
      <c r="D118" s="394"/>
      <c r="E118" s="394"/>
      <c r="F118" s="394"/>
      <c r="G118" s="394"/>
      <c r="H118" s="394"/>
      <c r="I118" s="450"/>
      <c r="J118" s="577"/>
      <c r="K118" s="576"/>
      <c r="L118" s="577"/>
      <c r="M118" s="577"/>
      <c r="N118" s="577"/>
      <c r="O118" s="577"/>
      <c r="P118" s="577"/>
      <c r="Q118" s="577"/>
      <c r="R118" s="577"/>
      <c r="S118" s="352"/>
      <c r="T118" s="577"/>
      <c r="U118" s="577"/>
      <c r="V118" s="577"/>
      <c r="W118" s="577"/>
      <c r="X118" s="328"/>
      <c r="Y118" s="327"/>
      <c r="Z118" s="577"/>
      <c r="AA118" s="577"/>
      <c r="AB118" s="597"/>
      <c r="AC118" s="53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40" s="577" customFormat="1" ht="20.25" thickBot="1" x14ac:dyDescent="0.4">
      <c r="A119" s="325">
        <v>18</v>
      </c>
      <c r="B119" s="321" t="s">
        <v>3558</v>
      </c>
      <c r="C119" s="325" t="s">
        <v>22</v>
      </c>
      <c r="D119" s="535"/>
      <c r="E119" s="535"/>
      <c r="F119" s="535"/>
      <c r="G119" s="535"/>
      <c r="H119" s="535"/>
      <c r="I119" s="593"/>
      <c r="K119" s="576"/>
      <c r="O119" s="581"/>
      <c r="S119" s="352"/>
      <c r="X119" s="328"/>
      <c r="Y119" s="327"/>
      <c r="AB119" s="597"/>
      <c r="AC119" s="53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47"/>
    </row>
    <row r="120" spans="1:40" s="316" customFormat="1" ht="19.5" x14ac:dyDescent="0.35">
      <c r="A120" s="325">
        <v>19</v>
      </c>
      <c r="B120" s="611" t="s">
        <v>3559</v>
      </c>
      <c r="C120" s="325"/>
      <c r="D120" s="394"/>
      <c r="E120" s="394"/>
      <c r="F120" s="394"/>
      <c r="G120" s="394"/>
      <c r="H120" s="394"/>
      <c r="I120" s="593"/>
      <c r="J120" s="577"/>
      <c r="K120" s="576"/>
      <c r="L120" s="577"/>
      <c r="M120" s="577"/>
      <c r="N120" s="577"/>
      <c r="O120" s="577"/>
      <c r="P120" s="577"/>
      <c r="Q120" s="577"/>
      <c r="R120" s="577"/>
      <c r="S120" s="352"/>
      <c r="T120" s="577"/>
      <c r="U120" s="577"/>
      <c r="V120" s="577"/>
      <c r="W120" s="577"/>
      <c r="X120" s="328"/>
      <c r="Y120" s="327"/>
      <c r="Z120" s="577"/>
      <c r="AA120" s="577"/>
      <c r="AB120" s="597"/>
      <c r="AC120" s="53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40" s="316" customFormat="1" ht="19.5" x14ac:dyDescent="0.35">
      <c r="A121" s="325">
        <v>20</v>
      </c>
      <c r="B121" s="611" t="s">
        <v>3560</v>
      </c>
      <c r="C121" s="325"/>
      <c r="D121" s="535"/>
      <c r="E121" s="535"/>
      <c r="F121" s="535"/>
      <c r="G121" s="535"/>
      <c r="H121" s="535"/>
      <c r="I121" s="593"/>
      <c r="J121" s="577"/>
      <c r="K121" s="576"/>
      <c r="L121" s="577"/>
      <c r="M121" s="577"/>
      <c r="N121" s="577"/>
      <c r="O121" s="577"/>
      <c r="P121" s="577"/>
      <c r="Q121" s="577"/>
      <c r="R121" s="577"/>
      <c r="S121" s="352"/>
      <c r="T121" s="577"/>
      <c r="U121" s="577"/>
      <c r="V121" s="577"/>
      <c r="W121" s="577"/>
      <c r="X121" s="328"/>
      <c r="Y121" s="327"/>
      <c r="Z121" s="577"/>
      <c r="AA121" s="577"/>
      <c r="AB121" s="597"/>
      <c r="AC121" s="53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40" s="316" customFormat="1" ht="19.5" x14ac:dyDescent="0.35">
      <c r="A122" s="325">
        <v>21</v>
      </c>
      <c r="B122" s="611" t="s">
        <v>3561</v>
      </c>
      <c r="C122" s="325"/>
      <c r="D122" s="535"/>
      <c r="E122" s="535"/>
      <c r="F122" s="535"/>
      <c r="G122" s="535"/>
      <c r="H122" s="535"/>
      <c r="I122" s="593"/>
      <c r="J122" s="577"/>
      <c r="K122" s="576"/>
      <c r="L122" s="577"/>
      <c r="M122" s="577"/>
      <c r="N122" s="577"/>
      <c r="O122" s="577"/>
      <c r="P122" s="577"/>
      <c r="Q122" s="577"/>
      <c r="R122" s="577"/>
      <c r="S122" s="352"/>
      <c r="T122" s="577"/>
      <c r="U122" s="577"/>
      <c r="V122" s="577"/>
      <c r="W122" s="577"/>
      <c r="X122" s="328"/>
      <c r="Y122" s="327"/>
      <c r="Z122" s="577"/>
      <c r="AA122" s="577"/>
      <c r="AB122" s="597"/>
      <c r="AC122" s="53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40" s="316" customFormat="1" ht="19.5" x14ac:dyDescent="0.35">
      <c r="A123" s="325">
        <v>22</v>
      </c>
      <c r="B123" s="611" t="s">
        <v>3562</v>
      </c>
      <c r="C123" s="325"/>
      <c r="D123" s="463"/>
      <c r="E123" s="463"/>
      <c r="F123" s="535" t="s">
        <v>23</v>
      </c>
      <c r="G123" s="463"/>
      <c r="H123" s="463"/>
      <c r="I123" s="606"/>
      <c r="J123" s="577"/>
      <c r="K123" s="576"/>
      <c r="L123" s="577"/>
      <c r="M123" s="577"/>
      <c r="N123" s="577"/>
      <c r="O123" s="577"/>
      <c r="P123" s="577"/>
      <c r="Q123" s="577"/>
      <c r="R123" s="577"/>
      <c r="S123" s="352"/>
      <c r="T123" s="577"/>
      <c r="U123" s="577"/>
      <c r="V123" s="577"/>
      <c r="W123" s="577"/>
      <c r="X123" s="328"/>
      <c r="Y123" s="327"/>
      <c r="Z123" s="577"/>
      <c r="AA123" s="577"/>
      <c r="AB123" s="597"/>
      <c r="AC123" s="53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40" s="316" customFormat="1" ht="19.5" x14ac:dyDescent="0.35">
      <c r="A124" s="325">
        <v>23</v>
      </c>
      <c r="B124" s="611" t="s">
        <v>3563</v>
      </c>
      <c r="C124" s="325"/>
      <c r="D124" s="535"/>
      <c r="E124" s="535"/>
      <c r="F124" s="535"/>
      <c r="G124" s="535"/>
      <c r="H124" s="535"/>
      <c r="I124" s="593"/>
      <c r="J124" s="577"/>
      <c r="K124" s="576"/>
      <c r="L124" s="577"/>
      <c r="M124" s="577"/>
      <c r="N124" s="577"/>
      <c r="O124" s="577"/>
      <c r="P124" s="577"/>
      <c r="Q124" s="577"/>
      <c r="R124" s="577"/>
      <c r="S124" s="352"/>
      <c r="T124" s="577"/>
      <c r="U124" s="577"/>
      <c r="V124" s="577"/>
      <c r="W124" s="577"/>
      <c r="X124" s="328"/>
      <c r="Y124" s="327"/>
      <c r="Z124" s="577"/>
      <c r="AA124" s="577"/>
      <c r="AB124" s="597"/>
      <c r="AC124" s="53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40" s="575" customFormat="1" ht="19.5" x14ac:dyDescent="0.35">
      <c r="A125" s="311"/>
      <c r="B125" s="645" t="s">
        <v>2893</v>
      </c>
      <c r="C125" s="645"/>
      <c r="D125" s="613"/>
      <c r="E125" s="613"/>
      <c r="F125" s="592" t="s">
        <v>2914</v>
      </c>
      <c r="G125" s="592"/>
      <c r="H125" s="592" t="s">
        <v>2064</v>
      </c>
      <c r="I125" s="613"/>
      <c r="J125" s="614"/>
      <c r="K125" s="614"/>
      <c r="L125" s="615"/>
      <c r="M125" s="616"/>
      <c r="N125" s="614"/>
      <c r="O125" s="613"/>
      <c r="P125" s="614"/>
      <c r="Q125" s="613"/>
      <c r="R125" s="613"/>
      <c r="S125" s="613"/>
      <c r="T125" s="613"/>
      <c r="U125" s="613"/>
      <c r="V125" s="615"/>
      <c r="W125" s="613"/>
      <c r="X125" s="617"/>
      <c r="Y125" s="618"/>
      <c r="Z125" s="613"/>
      <c r="AA125" s="613"/>
      <c r="AB125" s="613"/>
      <c r="AC125" s="53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1"/>
    </row>
    <row r="126" spans="1:40" s="316" customFormat="1" ht="19.5" x14ac:dyDescent="0.35">
      <c r="A126" s="2"/>
      <c r="B126" s="610"/>
      <c r="C126" s="596"/>
      <c r="D126" s="596"/>
      <c r="E126" s="596"/>
      <c r="F126" s="592" t="s">
        <v>2053</v>
      </c>
      <c r="G126" s="592"/>
      <c r="H126" s="592" t="s">
        <v>2463</v>
      </c>
      <c r="I126" s="592"/>
      <c r="J126" s="521"/>
      <c r="K126" s="521"/>
      <c r="L126" s="521"/>
      <c r="M126" s="521"/>
      <c r="N126" s="521"/>
      <c r="O126" s="521"/>
      <c r="P126" s="521"/>
      <c r="Q126" s="521"/>
      <c r="R126" s="521"/>
      <c r="S126" s="521"/>
      <c r="T126" s="521"/>
      <c r="U126" s="521"/>
      <c r="V126" s="521"/>
      <c r="W126" s="521"/>
      <c r="X126" s="619"/>
      <c r="Y126" s="620"/>
      <c r="Z126" s="521"/>
      <c r="AA126" s="521"/>
      <c r="AB126" s="521"/>
      <c r="AC126" s="532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40" s="316" customFormat="1" ht="19.5" x14ac:dyDescent="0.35">
      <c r="A127" s="2"/>
      <c r="B127" s="610"/>
      <c r="C127" s="596"/>
      <c r="D127" s="596"/>
      <c r="E127" s="596"/>
      <c r="I127" s="592"/>
      <c r="J127" s="521"/>
      <c r="K127" s="521"/>
      <c r="L127" s="521"/>
      <c r="M127" s="521"/>
      <c r="N127" s="521"/>
      <c r="O127" s="521"/>
      <c r="P127" s="521"/>
      <c r="Q127" s="521"/>
      <c r="R127" s="521"/>
      <c r="S127" s="521"/>
      <c r="T127" s="521"/>
      <c r="U127" s="521"/>
      <c r="V127" s="521"/>
      <c r="W127" s="521"/>
      <c r="X127" s="619"/>
      <c r="Y127" s="620"/>
      <c r="Z127" s="521"/>
      <c r="AA127" s="521"/>
      <c r="AB127" s="521"/>
      <c r="AC127" s="532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40" s="316" customFormat="1" ht="19.5" x14ac:dyDescent="0.35">
      <c r="A128" s="2"/>
      <c r="B128" s="350"/>
      <c r="C128" s="592"/>
      <c r="D128" s="592"/>
      <c r="E128" s="592"/>
      <c r="F128" s="592"/>
      <c r="G128" s="592"/>
      <c r="H128" s="592"/>
      <c r="I128" s="592"/>
      <c r="J128" s="4"/>
      <c r="K128" s="4"/>
      <c r="L128" s="4"/>
      <c r="M128" s="4"/>
      <c r="N128" s="4"/>
      <c r="O128" s="4"/>
      <c r="P128" s="4"/>
      <c r="Q128" s="4"/>
      <c r="R128" s="4"/>
      <c r="S128" s="357"/>
      <c r="T128" s="4"/>
      <c r="U128" s="4"/>
      <c r="V128" s="4"/>
      <c r="W128" s="4"/>
      <c r="X128" s="5"/>
      <c r="Y128" s="329"/>
      <c r="Z128" s="4"/>
      <c r="AA128" s="4"/>
      <c r="AB128" s="4"/>
      <c r="AC128" s="580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316" customFormat="1" x14ac:dyDescent="0.25">
      <c r="A129" s="639" t="s">
        <v>19</v>
      </c>
      <c r="B129" s="639"/>
      <c r="C129" s="639"/>
      <c r="D129" s="639"/>
      <c r="E129" s="639"/>
      <c r="F129" s="639"/>
      <c r="G129" s="639"/>
      <c r="H129" s="639"/>
      <c r="I129" s="639"/>
      <c r="M129" s="4"/>
      <c r="S129" s="1"/>
      <c r="X129" s="317"/>
      <c r="Y129" s="318"/>
      <c r="AC129" s="580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316" customFormat="1" ht="19.5" x14ac:dyDescent="0.35">
      <c r="A130" s="637" t="s">
        <v>3564</v>
      </c>
      <c r="B130" s="637"/>
      <c r="C130" s="637"/>
      <c r="D130" s="637"/>
      <c r="E130" s="637"/>
      <c r="F130" s="637"/>
      <c r="G130" s="637"/>
      <c r="H130" s="637"/>
      <c r="I130" s="637"/>
      <c r="M130" s="4"/>
      <c r="S130" s="1"/>
      <c r="X130" s="317"/>
      <c r="Y130" s="318"/>
      <c r="AC130" s="580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316" customFormat="1" ht="19.5" x14ac:dyDescent="0.35">
      <c r="A131" s="635" t="s">
        <v>2989</v>
      </c>
      <c r="B131" s="635"/>
      <c r="C131" s="635"/>
      <c r="D131" s="635"/>
      <c r="E131" s="635"/>
      <c r="F131" s="635"/>
      <c r="G131" s="635"/>
      <c r="H131" s="635"/>
      <c r="I131" s="635"/>
      <c r="M131" s="4"/>
      <c r="S131" s="1"/>
      <c r="X131" s="317"/>
      <c r="Y131" s="318"/>
      <c r="AC131" s="580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316" customFormat="1" ht="19.5" x14ac:dyDescent="0.35">
      <c r="A132" s="635" t="s">
        <v>2007</v>
      </c>
      <c r="B132" s="635"/>
      <c r="C132" s="635"/>
      <c r="D132" s="635"/>
      <c r="E132" s="635"/>
      <c r="F132" s="635"/>
      <c r="G132" s="635"/>
      <c r="H132" s="635"/>
      <c r="I132" s="635"/>
      <c r="M132" s="4"/>
      <c r="S132" s="1"/>
      <c r="X132" s="317"/>
      <c r="Y132" s="318"/>
      <c r="AC132" s="580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316" customFormat="1" ht="22.5" customHeight="1" x14ac:dyDescent="0.35">
      <c r="A133" s="592"/>
      <c r="B133" s="635" t="s">
        <v>2462</v>
      </c>
      <c r="C133" s="635"/>
      <c r="D133" s="635"/>
      <c r="E133" s="635"/>
      <c r="F133" s="635"/>
      <c r="G133" s="635"/>
      <c r="H133" s="635"/>
      <c r="I133" s="635"/>
      <c r="M133" s="4"/>
      <c r="S133" s="1"/>
      <c r="X133" s="317"/>
      <c r="Y133" s="318"/>
      <c r="AC133" s="580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316" customFormat="1" ht="22.5" customHeight="1" x14ac:dyDescent="0.35">
      <c r="A134" s="325">
        <v>1</v>
      </c>
      <c r="B134" s="321" t="s">
        <v>3565</v>
      </c>
      <c r="C134" s="325"/>
      <c r="D134" s="535"/>
      <c r="E134" s="535"/>
      <c r="F134" s="535"/>
      <c r="G134" s="535"/>
      <c r="H134" s="535"/>
      <c r="I134" s="535"/>
      <c r="M134" s="4"/>
      <c r="S134" s="1"/>
      <c r="X134" s="317"/>
      <c r="Y134" s="318"/>
      <c r="AC134" s="53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316" customFormat="1" ht="22.5" customHeight="1" x14ac:dyDescent="0.35">
      <c r="A135" s="325">
        <v>2</v>
      </c>
      <c r="B135" s="321" t="s">
        <v>3566</v>
      </c>
      <c r="C135" s="325" t="s">
        <v>22</v>
      </c>
      <c r="D135" s="535"/>
      <c r="E135" s="535"/>
      <c r="F135" s="535"/>
      <c r="G135" s="535"/>
      <c r="H135" s="535"/>
      <c r="I135" s="535"/>
      <c r="M135" s="4"/>
      <c r="S135" s="1"/>
      <c r="X135" s="317"/>
      <c r="Y135" s="318"/>
      <c r="AC135" s="53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316" customFormat="1" ht="22.5" customHeight="1" x14ac:dyDescent="0.35">
      <c r="A136" s="325">
        <v>3</v>
      </c>
      <c r="B136" s="321" t="s">
        <v>3567</v>
      </c>
      <c r="C136" s="325"/>
      <c r="D136" s="535"/>
      <c r="E136" s="535"/>
      <c r="F136" s="535"/>
      <c r="G136" s="535"/>
      <c r="H136" s="535"/>
      <c r="I136" s="535"/>
      <c r="M136" s="4"/>
      <c r="S136" s="1"/>
      <c r="X136" s="317"/>
      <c r="Y136" s="318"/>
      <c r="AC136" s="53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316" customFormat="1" ht="22.5" customHeight="1" x14ac:dyDescent="0.35">
      <c r="A137" s="325">
        <v>4</v>
      </c>
      <c r="B137" s="321" t="s">
        <v>3568</v>
      </c>
      <c r="C137" s="325"/>
      <c r="D137" s="535"/>
      <c r="E137" s="535"/>
      <c r="F137" s="535"/>
      <c r="G137" s="535"/>
      <c r="H137" s="535"/>
      <c r="I137" s="535"/>
      <c r="M137" s="4"/>
      <c r="S137" s="1"/>
      <c r="X137" s="317"/>
      <c r="Y137" s="318"/>
      <c r="AC137" s="53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316" customFormat="1" ht="22.5" customHeight="1" x14ac:dyDescent="0.35">
      <c r="A138" s="325">
        <v>5</v>
      </c>
      <c r="B138" s="321" t="s">
        <v>3569</v>
      </c>
      <c r="C138" s="325"/>
      <c r="D138" s="535"/>
      <c r="E138" s="535"/>
      <c r="F138" s="535"/>
      <c r="G138" s="535"/>
      <c r="H138" s="535"/>
      <c r="I138" s="535"/>
      <c r="M138" s="4"/>
      <c r="S138" s="1"/>
      <c r="X138" s="317"/>
      <c r="Y138" s="318"/>
      <c r="AC138" s="53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316" customFormat="1" ht="22.5" customHeight="1" x14ac:dyDescent="0.35">
      <c r="A139" s="325">
        <v>6</v>
      </c>
      <c r="B139" s="321" t="s">
        <v>3570</v>
      </c>
      <c r="C139" s="535"/>
      <c r="D139" s="416"/>
      <c r="E139" s="416"/>
      <c r="F139" s="416"/>
      <c r="G139" s="416"/>
      <c r="H139" s="416"/>
      <c r="I139" s="416"/>
      <c r="M139" s="4"/>
      <c r="S139" s="1"/>
      <c r="X139" s="317"/>
      <c r="Y139" s="318"/>
      <c r="AC139" s="53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316" customFormat="1" ht="22.5" customHeight="1" x14ac:dyDescent="0.35">
      <c r="A140" s="325">
        <v>7</v>
      </c>
      <c r="B140" s="321" t="s">
        <v>3571</v>
      </c>
      <c r="C140" s="535"/>
      <c r="D140" s="416"/>
      <c r="E140" s="416"/>
      <c r="F140" s="416"/>
      <c r="G140" s="416"/>
      <c r="H140" s="416"/>
      <c r="I140" s="416"/>
      <c r="M140" s="4"/>
      <c r="S140" s="1"/>
      <c r="X140" s="317"/>
      <c r="Y140" s="318"/>
      <c r="AC140" s="53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316" customFormat="1" ht="22.5" customHeight="1" x14ac:dyDescent="0.35">
      <c r="A141" s="325">
        <v>8</v>
      </c>
      <c r="B141" s="321" t="s">
        <v>3572</v>
      </c>
      <c r="C141" s="535"/>
      <c r="D141" s="416"/>
      <c r="E141" s="416"/>
      <c r="F141" s="416"/>
      <c r="G141" s="416"/>
      <c r="H141" s="416"/>
      <c r="I141" s="416"/>
      <c r="M141" s="4"/>
      <c r="S141" s="1"/>
      <c r="X141" s="317"/>
      <c r="Y141" s="318"/>
      <c r="AC141" s="53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316" customFormat="1" ht="22.5" customHeight="1" x14ac:dyDescent="0.35">
      <c r="A142" s="325">
        <v>9</v>
      </c>
      <c r="B142" s="321" t="s">
        <v>3573</v>
      </c>
      <c r="C142" s="325"/>
      <c r="D142" s="535"/>
      <c r="E142" s="535"/>
      <c r="F142" s="535" t="s">
        <v>23</v>
      </c>
      <c r="G142" s="535"/>
      <c r="H142" s="535"/>
      <c r="I142" s="535"/>
      <c r="M142" s="4"/>
      <c r="S142" s="1"/>
      <c r="X142" s="317"/>
      <c r="Y142" s="318"/>
      <c r="AC142" s="53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316" customFormat="1" ht="22.5" customHeight="1" x14ac:dyDescent="0.35">
      <c r="A143" s="325">
        <v>10</v>
      </c>
      <c r="B143" s="321" t="s">
        <v>3574</v>
      </c>
      <c r="C143" s="325" t="s">
        <v>22</v>
      </c>
      <c r="D143" s="463"/>
      <c r="E143" s="463"/>
      <c r="F143" s="463"/>
      <c r="G143" s="463"/>
      <c r="H143" s="463"/>
      <c r="I143" s="463"/>
      <c r="M143" s="4"/>
      <c r="S143" s="1"/>
      <c r="X143" s="317"/>
      <c r="Y143" s="318"/>
      <c r="AC143" s="53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316" customFormat="1" ht="22.5" customHeight="1" x14ac:dyDescent="0.35">
      <c r="A144" s="325">
        <v>11</v>
      </c>
      <c r="B144" s="321" t="s">
        <v>3575</v>
      </c>
      <c r="C144" s="325"/>
      <c r="D144" s="535"/>
      <c r="E144" s="535"/>
      <c r="F144" s="535"/>
      <c r="G144" s="535"/>
      <c r="H144" s="535"/>
      <c r="I144" s="535"/>
      <c r="M144" s="4"/>
      <c r="S144" s="1"/>
      <c r="X144" s="317"/>
      <c r="Y144" s="318"/>
      <c r="AC144" s="53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40" s="316" customFormat="1" ht="22.5" customHeight="1" x14ac:dyDescent="0.35">
      <c r="A145" s="325">
        <v>12</v>
      </c>
      <c r="B145" s="321" t="s">
        <v>3576</v>
      </c>
      <c r="C145" s="325"/>
      <c r="D145" s="463"/>
      <c r="E145" s="463"/>
      <c r="F145" s="463"/>
      <c r="G145" s="463"/>
      <c r="H145" s="463"/>
      <c r="I145" s="463"/>
      <c r="M145" s="4"/>
      <c r="S145" s="1"/>
      <c r="X145" s="317"/>
      <c r="Y145" s="318"/>
      <c r="AC145" s="53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40" s="316" customFormat="1" ht="22.5" customHeight="1" x14ac:dyDescent="0.35">
      <c r="A146" s="325">
        <v>13</v>
      </c>
      <c r="B146" s="321" t="s">
        <v>3577</v>
      </c>
      <c r="C146" s="325"/>
      <c r="D146" s="535"/>
      <c r="E146" s="535"/>
      <c r="F146" s="535"/>
      <c r="G146" s="535"/>
      <c r="H146" s="535"/>
      <c r="I146" s="535"/>
      <c r="M146" s="4"/>
      <c r="S146" s="1"/>
      <c r="X146" s="317"/>
      <c r="Y146" s="318"/>
      <c r="AC146" s="53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40" s="316" customFormat="1" ht="22.5" customHeight="1" x14ac:dyDescent="0.35">
      <c r="A147" s="325">
        <v>14</v>
      </c>
      <c r="B147" s="321" t="s">
        <v>3578</v>
      </c>
      <c r="C147" s="535"/>
      <c r="D147" s="535"/>
      <c r="E147" s="535"/>
      <c r="F147" s="535"/>
      <c r="G147" s="535"/>
      <c r="H147" s="535"/>
      <c r="I147" s="535"/>
      <c r="M147" s="4"/>
      <c r="S147" s="1"/>
      <c r="X147" s="317"/>
      <c r="Y147" s="318"/>
      <c r="AC147" s="53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40" s="316" customFormat="1" ht="22.5" customHeight="1" x14ac:dyDescent="0.35">
      <c r="A148" s="325">
        <v>15</v>
      </c>
      <c r="B148" s="321" t="s">
        <v>3579</v>
      </c>
      <c r="C148" s="535"/>
      <c r="D148" s="394"/>
      <c r="E148" s="394"/>
      <c r="F148" s="394"/>
      <c r="G148" s="394"/>
      <c r="H148" s="394"/>
      <c r="I148" s="535"/>
      <c r="M148" s="4"/>
      <c r="S148" s="1"/>
      <c r="X148" s="317"/>
      <c r="Y148" s="318"/>
      <c r="AC148" s="53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40" s="316" customFormat="1" ht="22.5" customHeight="1" x14ac:dyDescent="0.35">
      <c r="A149" s="325">
        <v>16</v>
      </c>
      <c r="B149" s="321" t="s">
        <v>3580</v>
      </c>
      <c r="C149" s="325"/>
      <c r="D149" s="535"/>
      <c r="E149" s="535"/>
      <c r="F149" s="535"/>
      <c r="G149" s="535"/>
      <c r="H149" s="535"/>
      <c r="I149" s="535"/>
      <c r="M149" s="4"/>
      <c r="S149" s="1"/>
      <c r="X149" s="317"/>
      <c r="Y149" s="318"/>
      <c r="AC149" s="53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40" s="316" customFormat="1" ht="22.5" customHeight="1" x14ac:dyDescent="0.35">
      <c r="A150" s="325">
        <v>17</v>
      </c>
      <c r="B150" s="321" t="s">
        <v>3581</v>
      </c>
      <c r="C150" s="325"/>
      <c r="D150" s="535"/>
      <c r="E150" s="535"/>
      <c r="F150" s="535"/>
      <c r="G150" s="535"/>
      <c r="H150" s="535"/>
      <c r="I150" s="535"/>
      <c r="M150" s="4"/>
      <c r="S150" s="1"/>
      <c r="X150" s="317"/>
      <c r="Y150" s="318"/>
      <c r="AC150" s="53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40" s="316" customFormat="1" ht="22.5" customHeight="1" x14ac:dyDescent="0.35">
      <c r="A151" s="325">
        <v>18</v>
      </c>
      <c r="B151" s="321" t="s">
        <v>3582</v>
      </c>
      <c r="C151" s="325"/>
      <c r="D151" s="535"/>
      <c r="E151" s="535"/>
      <c r="F151" s="535"/>
      <c r="G151" s="535"/>
      <c r="H151" s="535"/>
      <c r="I151" s="535"/>
      <c r="M151" s="4"/>
      <c r="S151" s="1"/>
      <c r="X151" s="317"/>
      <c r="Y151" s="318"/>
      <c r="AC151" s="53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40" s="316" customFormat="1" ht="20.25" thickBot="1" x14ac:dyDescent="0.4">
      <c r="A152" s="325">
        <v>19</v>
      </c>
      <c r="B152" s="611" t="s">
        <v>3583</v>
      </c>
      <c r="C152" s="325"/>
      <c r="D152" s="535"/>
      <c r="E152" s="535"/>
      <c r="F152" s="535"/>
      <c r="G152" s="535"/>
      <c r="H152" s="535"/>
      <c r="I152" s="535"/>
      <c r="J152" s="447"/>
      <c r="K152" s="576"/>
      <c r="L152" s="577"/>
      <c r="M152" s="577"/>
      <c r="N152" s="577"/>
      <c r="O152" s="581"/>
      <c r="P152" s="577"/>
      <c r="Q152" s="577"/>
      <c r="R152" s="577"/>
      <c r="S152" s="352"/>
      <c r="T152" s="577"/>
      <c r="U152" s="577"/>
      <c r="V152" s="577"/>
      <c r="W152" s="577"/>
      <c r="X152" s="328"/>
      <c r="Y152" s="318"/>
      <c r="AC152" s="53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40" s="316" customFormat="1" ht="20.25" thickBot="1" x14ac:dyDescent="0.4">
      <c r="A153" s="325">
        <v>20</v>
      </c>
      <c r="B153" s="611" t="s">
        <v>3584</v>
      </c>
      <c r="C153" s="325"/>
      <c r="D153" s="535"/>
      <c r="E153" s="535"/>
      <c r="F153" s="535"/>
      <c r="G153" s="535"/>
      <c r="H153" s="535"/>
      <c r="I153" s="535"/>
      <c r="J153" s="447"/>
      <c r="K153" s="576"/>
      <c r="L153" s="577"/>
      <c r="M153" s="577"/>
      <c r="N153" s="577"/>
      <c r="O153" s="581"/>
      <c r="P153" s="577"/>
      <c r="Q153" s="577"/>
      <c r="R153" s="577"/>
      <c r="S153" s="352"/>
      <c r="T153" s="577"/>
      <c r="U153" s="577"/>
      <c r="V153" s="577"/>
      <c r="W153" s="577"/>
      <c r="X153" s="328"/>
      <c r="Y153" s="318"/>
      <c r="AC153" s="53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40" s="577" customFormat="1" ht="20.25" thickBot="1" x14ac:dyDescent="0.4">
      <c r="A154" s="325">
        <v>21</v>
      </c>
      <c r="B154" s="611" t="s">
        <v>3585</v>
      </c>
      <c r="C154" s="325"/>
      <c r="D154" s="535"/>
      <c r="E154" s="535"/>
      <c r="F154" s="535"/>
      <c r="G154" s="535"/>
      <c r="H154" s="535"/>
      <c r="I154" s="535"/>
      <c r="J154" s="447"/>
      <c r="K154" s="576"/>
      <c r="O154" s="581"/>
      <c r="S154" s="352"/>
      <c r="X154" s="328"/>
      <c r="Y154" s="327"/>
      <c r="AB154" s="597"/>
      <c r="AC154" s="53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47"/>
    </row>
    <row r="155" spans="1:40" s="4" customFormat="1" ht="20.25" thickBot="1" x14ac:dyDescent="0.4">
      <c r="A155" s="325">
        <v>22</v>
      </c>
      <c r="B155" s="611" t="s">
        <v>3586</v>
      </c>
      <c r="C155" s="325"/>
      <c r="D155" s="535"/>
      <c r="E155" s="535"/>
      <c r="F155" s="535"/>
      <c r="G155" s="535"/>
      <c r="H155" s="535"/>
      <c r="I155" s="535"/>
      <c r="J155" s="447"/>
      <c r="K155" s="576"/>
      <c r="L155" s="577"/>
      <c r="M155" s="577"/>
      <c r="N155" s="577"/>
      <c r="O155" s="581"/>
      <c r="P155" s="577"/>
      <c r="Q155" s="577"/>
      <c r="R155" s="577"/>
      <c r="S155" s="352"/>
      <c r="T155" s="577"/>
      <c r="U155" s="577"/>
      <c r="V155" s="577"/>
      <c r="W155" s="577"/>
      <c r="X155" s="328"/>
      <c r="Y155" s="329"/>
      <c r="AC155" s="53"/>
    </row>
    <row r="156" spans="1:40" s="4" customFormat="1" ht="19.5" x14ac:dyDescent="0.35">
      <c r="A156" s="325">
        <v>23</v>
      </c>
      <c r="B156" s="611" t="s">
        <v>3587</v>
      </c>
      <c r="C156" s="325"/>
      <c r="D156" s="416"/>
      <c r="E156" s="416"/>
      <c r="F156" s="416"/>
      <c r="G156" s="416"/>
      <c r="H156" s="416"/>
      <c r="I156" s="416"/>
      <c r="K156" s="580"/>
      <c r="O156" s="477"/>
      <c r="S156" s="357"/>
      <c r="X156" s="5"/>
      <c r="Y156" s="329"/>
      <c r="AC156" s="53"/>
    </row>
    <row r="157" spans="1:40" s="316" customFormat="1" ht="19.5" x14ac:dyDescent="0.35">
      <c r="A157" s="2"/>
      <c r="B157" s="645" t="s">
        <v>3653</v>
      </c>
      <c r="C157" s="645"/>
      <c r="D157" s="592"/>
      <c r="E157" s="592"/>
      <c r="F157" s="592" t="s">
        <v>2456</v>
      </c>
      <c r="G157" s="592"/>
      <c r="H157" s="592" t="s">
        <v>2064</v>
      </c>
      <c r="I157" s="592"/>
      <c r="J157" s="4"/>
      <c r="K157" s="4"/>
      <c r="L157" s="4"/>
      <c r="M157" s="4"/>
      <c r="N157" s="4"/>
      <c r="O157" s="4"/>
      <c r="P157" s="4"/>
      <c r="Q157" s="4"/>
      <c r="R157" s="4"/>
      <c r="S157" s="357"/>
      <c r="T157" s="4"/>
      <c r="U157" s="4"/>
      <c r="V157" s="4"/>
      <c r="W157" s="4"/>
      <c r="X157" s="5"/>
      <c r="Y157" s="318"/>
      <c r="AC157" s="580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40" s="316" customFormat="1" ht="19.5" x14ac:dyDescent="0.35">
      <c r="A158" s="2"/>
      <c r="B158" s="621"/>
      <c r="C158" s="592"/>
      <c r="D158" s="592"/>
      <c r="E158" s="592"/>
      <c r="F158" s="592" t="s">
        <v>3846</v>
      </c>
      <c r="G158" s="592"/>
      <c r="H158" s="592" t="s">
        <v>2463</v>
      </c>
      <c r="I158" s="592"/>
      <c r="J158" s="4"/>
      <c r="K158" s="4"/>
      <c r="L158" s="4"/>
      <c r="M158" s="4"/>
      <c r="N158" s="4"/>
      <c r="O158" s="4"/>
      <c r="P158" s="4"/>
      <c r="Q158" s="4"/>
      <c r="R158" s="4"/>
      <c r="S158" s="357"/>
      <c r="T158" s="4"/>
      <c r="U158" s="4"/>
      <c r="V158" s="4"/>
      <c r="W158" s="4"/>
      <c r="X158" s="5"/>
      <c r="Y158" s="318"/>
      <c r="AC158" s="580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40" s="316" customFormat="1" ht="19.5" x14ac:dyDescent="0.35">
      <c r="A159" s="2"/>
      <c r="B159" s="350"/>
      <c r="C159" s="592"/>
      <c r="D159" s="592"/>
      <c r="E159" s="592"/>
      <c r="F159" s="592"/>
      <c r="G159" s="592"/>
      <c r="H159" s="592"/>
      <c r="I159" s="592"/>
      <c r="J159" s="4"/>
      <c r="K159" s="4"/>
      <c r="L159" s="4"/>
      <c r="M159" s="4"/>
      <c r="N159" s="4"/>
      <c r="O159" s="4"/>
      <c r="P159" s="4"/>
      <c r="Q159" s="4"/>
      <c r="R159" s="4"/>
      <c r="S159" s="357"/>
      <c r="T159" s="4"/>
      <c r="U159" s="4"/>
      <c r="V159" s="4"/>
      <c r="W159" s="4"/>
      <c r="X159" s="5"/>
      <c r="Y159" s="329"/>
      <c r="Z159" s="4"/>
      <c r="AA159" s="4"/>
      <c r="AB159" s="4"/>
      <c r="AC159" s="580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40" s="316" customFormat="1" x14ac:dyDescent="0.25">
      <c r="A160" s="639" t="s">
        <v>19</v>
      </c>
      <c r="B160" s="639"/>
      <c r="C160" s="639"/>
      <c r="D160" s="639"/>
      <c r="E160" s="639"/>
      <c r="F160" s="639"/>
      <c r="G160" s="639"/>
      <c r="H160" s="639"/>
      <c r="I160" s="639"/>
      <c r="M160" s="4"/>
      <c r="S160" s="1"/>
      <c r="X160" s="317"/>
      <c r="Y160" s="318"/>
      <c r="AC160" s="580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316" customFormat="1" ht="19.5" x14ac:dyDescent="0.35">
      <c r="A161" s="637" t="s">
        <v>3588</v>
      </c>
      <c r="B161" s="637"/>
      <c r="C161" s="637"/>
      <c r="D161" s="637"/>
      <c r="E161" s="637"/>
      <c r="F161" s="637"/>
      <c r="G161" s="637"/>
      <c r="H161" s="637"/>
      <c r="I161" s="637"/>
      <c r="M161" s="4"/>
      <c r="S161" s="1"/>
      <c r="X161" s="317"/>
      <c r="Y161" s="318"/>
      <c r="AC161" s="580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316" customFormat="1" ht="19.5" x14ac:dyDescent="0.35">
      <c r="A162" s="635" t="s">
        <v>2989</v>
      </c>
      <c r="B162" s="635"/>
      <c r="C162" s="635"/>
      <c r="D162" s="635"/>
      <c r="E162" s="635"/>
      <c r="F162" s="635"/>
      <c r="G162" s="635"/>
      <c r="H162" s="635"/>
      <c r="I162" s="635"/>
      <c r="M162" s="4"/>
      <c r="S162" s="1"/>
      <c r="X162" s="317"/>
      <c r="Y162" s="318"/>
      <c r="AC162" s="580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316" customFormat="1" ht="19.5" x14ac:dyDescent="0.35">
      <c r="A163" s="635" t="s">
        <v>2007</v>
      </c>
      <c r="B163" s="635"/>
      <c r="C163" s="635"/>
      <c r="D163" s="635"/>
      <c r="E163" s="635"/>
      <c r="F163" s="635"/>
      <c r="G163" s="635"/>
      <c r="H163" s="635"/>
      <c r="I163" s="635"/>
      <c r="M163" s="4"/>
      <c r="S163" s="1"/>
      <c r="X163" s="317"/>
      <c r="Y163" s="318"/>
      <c r="AC163" s="580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316" customFormat="1" ht="22.5" customHeight="1" x14ac:dyDescent="0.35">
      <c r="A164" s="592"/>
      <c r="B164" s="635" t="s">
        <v>2462</v>
      </c>
      <c r="C164" s="635"/>
      <c r="D164" s="635"/>
      <c r="E164" s="635"/>
      <c r="F164" s="635"/>
      <c r="G164" s="635"/>
      <c r="H164" s="635"/>
      <c r="I164" s="635"/>
      <c r="M164" s="4"/>
      <c r="S164" s="1"/>
      <c r="X164" s="317"/>
      <c r="Y164" s="318"/>
      <c r="AC164" s="580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316" customFormat="1" ht="22.5" customHeight="1" x14ac:dyDescent="0.35">
      <c r="A165" s="325">
        <v>1</v>
      </c>
      <c r="B165" s="321" t="s">
        <v>3589</v>
      </c>
      <c r="C165" s="325" t="s">
        <v>22</v>
      </c>
      <c r="D165" s="535"/>
      <c r="E165" s="535"/>
      <c r="F165" s="535"/>
      <c r="G165" s="535"/>
      <c r="H165" s="535"/>
      <c r="I165" s="535"/>
      <c r="M165" s="4"/>
      <c r="S165" s="1"/>
      <c r="X165" s="317"/>
      <c r="Y165" s="318"/>
      <c r="AC165" s="53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316" customFormat="1" ht="22.5" customHeight="1" x14ac:dyDescent="0.35">
      <c r="A166" s="325">
        <v>2</v>
      </c>
      <c r="B166" s="321" t="s">
        <v>3590</v>
      </c>
      <c r="C166" s="325" t="s">
        <v>22</v>
      </c>
      <c r="D166" s="535"/>
      <c r="E166" s="535"/>
      <c r="F166" s="535"/>
      <c r="G166" s="535"/>
      <c r="H166" s="535"/>
      <c r="I166" s="535"/>
      <c r="M166" s="4"/>
      <c r="S166" s="1"/>
      <c r="X166" s="317"/>
      <c r="Y166" s="318"/>
      <c r="AC166" s="53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316" customFormat="1" ht="22.5" customHeight="1" x14ac:dyDescent="0.35">
      <c r="A167" s="325">
        <v>3</v>
      </c>
      <c r="B167" s="321" t="s">
        <v>3592</v>
      </c>
      <c r="C167" s="325" t="s">
        <v>22</v>
      </c>
      <c r="D167" s="535"/>
      <c r="E167" s="535"/>
      <c r="F167" s="535"/>
      <c r="G167" s="535"/>
      <c r="H167" s="535"/>
      <c r="I167" s="535"/>
      <c r="M167" s="4"/>
      <c r="S167" s="1"/>
      <c r="X167" s="317"/>
      <c r="Y167" s="318"/>
      <c r="AC167" s="53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316" customFormat="1" ht="22.5" customHeight="1" x14ac:dyDescent="0.35">
      <c r="A168" s="325">
        <v>4</v>
      </c>
      <c r="B168" s="321" t="s">
        <v>3591</v>
      </c>
      <c r="C168" s="325" t="s">
        <v>22</v>
      </c>
      <c r="D168" s="535"/>
      <c r="E168" s="535"/>
      <c r="F168" s="535"/>
      <c r="G168" s="535"/>
      <c r="H168" s="535"/>
      <c r="I168" s="535"/>
      <c r="M168" s="4"/>
      <c r="S168" s="1"/>
      <c r="X168" s="317"/>
      <c r="Y168" s="318"/>
      <c r="AC168" s="53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316" customFormat="1" ht="22.5" customHeight="1" x14ac:dyDescent="0.35">
      <c r="A169" s="325">
        <v>5</v>
      </c>
      <c r="B169" s="321" t="s">
        <v>3593</v>
      </c>
      <c r="C169" s="325" t="s">
        <v>22</v>
      </c>
      <c r="D169" s="535"/>
      <c r="E169" s="535"/>
      <c r="F169" s="535"/>
      <c r="G169" s="535"/>
      <c r="H169" s="535"/>
      <c r="I169" s="535"/>
      <c r="M169" s="4"/>
      <c r="S169" s="1"/>
      <c r="X169" s="317"/>
      <c r="Y169" s="318"/>
      <c r="AC169" s="53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316" customFormat="1" ht="22.5" customHeight="1" x14ac:dyDescent="0.35">
      <c r="A170" s="325">
        <v>6</v>
      </c>
      <c r="B170" s="321" t="s">
        <v>3594</v>
      </c>
      <c r="C170" s="325" t="s">
        <v>22</v>
      </c>
      <c r="D170" s="416"/>
      <c r="E170" s="416"/>
      <c r="F170" s="416"/>
      <c r="G170" s="416"/>
      <c r="H170" s="416"/>
      <c r="I170" s="416"/>
      <c r="M170" s="4"/>
      <c r="S170" s="1"/>
      <c r="X170" s="317"/>
      <c r="Y170" s="318"/>
      <c r="AC170" s="53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316" customFormat="1" ht="22.5" customHeight="1" x14ac:dyDescent="0.35">
      <c r="A171" s="325">
        <v>7</v>
      </c>
      <c r="B171" s="321" t="s">
        <v>3595</v>
      </c>
      <c r="C171" s="325" t="s">
        <v>22</v>
      </c>
      <c r="D171" s="416"/>
      <c r="E171" s="416"/>
      <c r="F171" s="416"/>
      <c r="G171" s="416"/>
      <c r="H171" s="416"/>
      <c r="I171" s="416"/>
      <c r="M171" s="4"/>
      <c r="S171" s="1"/>
      <c r="X171" s="317"/>
      <c r="Y171" s="318"/>
      <c r="AC171" s="53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316" customFormat="1" ht="22.5" customHeight="1" x14ac:dyDescent="0.35">
      <c r="A172" s="325">
        <v>8</v>
      </c>
      <c r="B172" s="321" t="s">
        <v>3596</v>
      </c>
      <c r="C172" s="325" t="s">
        <v>22</v>
      </c>
      <c r="D172" s="416"/>
      <c r="E172" s="416"/>
      <c r="F172" s="416"/>
      <c r="G172" s="416"/>
      <c r="H172" s="416"/>
      <c r="I172" s="416"/>
      <c r="M172" s="4"/>
      <c r="S172" s="1"/>
      <c r="X172" s="317"/>
      <c r="Y172" s="318"/>
      <c r="AC172" s="53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316" customFormat="1" ht="22.5" customHeight="1" x14ac:dyDescent="0.35">
      <c r="A173" s="325">
        <v>9</v>
      </c>
      <c r="B173" s="321" t="s">
        <v>3597</v>
      </c>
      <c r="C173" s="325" t="s">
        <v>22</v>
      </c>
      <c r="D173" s="535"/>
      <c r="E173" s="535"/>
      <c r="F173" s="535"/>
      <c r="G173" s="535"/>
      <c r="H173" s="535"/>
      <c r="I173" s="535"/>
      <c r="M173" s="4"/>
      <c r="S173" s="1"/>
      <c r="X173" s="317"/>
      <c r="Y173" s="318"/>
      <c r="AC173" s="53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316" customFormat="1" ht="22.5" customHeight="1" x14ac:dyDescent="0.35">
      <c r="A174" s="325">
        <v>10</v>
      </c>
      <c r="B174" s="321" t="s">
        <v>3598</v>
      </c>
      <c r="C174" s="325"/>
      <c r="D174" s="463"/>
      <c r="E174" s="463"/>
      <c r="F174" s="463"/>
      <c r="G174" s="463"/>
      <c r="H174" s="463"/>
      <c r="I174" s="463"/>
      <c r="M174" s="4"/>
      <c r="S174" s="1"/>
      <c r="X174" s="317"/>
      <c r="Y174" s="318"/>
      <c r="AC174" s="53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316" customFormat="1" ht="22.5" customHeight="1" x14ac:dyDescent="0.35">
      <c r="A175" s="325">
        <v>11</v>
      </c>
      <c r="B175" s="321" t="s">
        <v>3599</v>
      </c>
      <c r="C175" s="325" t="s">
        <v>22</v>
      </c>
      <c r="D175" s="535"/>
      <c r="E175" s="535"/>
      <c r="F175" s="535"/>
      <c r="G175" s="535"/>
      <c r="H175" s="535"/>
      <c r="I175" s="535"/>
      <c r="M175" s="4"/>
      <c r="S175" s="1"/>
      <c r="X175" s="317"/>
      <c r="Y175" s="318"/>
      <c r="AC175" s="53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316" customFormat="1" ht="22.5" customHeight="1" x14ac:dyDescent="0.35">
      <c r="A176" s="325">
        <v>12</v>
      </c>
      <c r="B176" s="321" t="s">
        <v>3600</v>
      </c>
      <c r="C176" s="325"/>
      <c r="D176" s="463"/>
      <c r="E176" s="463"/>
      <c r="F176" s="535" t="s">
        <v>23</v>
      </c>
      <c r="G176" s="463"/>
      <c r="H176" s="463"/>
      <c r="I176" s="463"/>
      <c r="M176" s="4"/>
      <c r="S176" s="1"/>
      <c r="X176" s="317"/>
      <c r="Y176" s="318"/>
      <c r="AC176" s="53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40" s="316" customFormat="1" ht="22.5" customHeight="1" x14ac:dyDescent="0.35">
      <c r="A177" s="325">
        <v>13</v>
      </c>
      <c r="B177" s="321" t="s">
        <v>3601</v>
      </c>
      <c r="C177" s="325" t="s">
        <v>22</v>
      </c>
      <c r="D177" s="535"/>
      <c r="E177" s="535"/>
      <c r="F177" s="535"/>
      <c r="G177" s="535"/>
      <c r="H177" s="535"/>
      <c r="I177" s="535"/>
      <c r="M177" s="4"/>
      <c r="S177" s="1"/>
      <c r="X177" s="317"/>
      <c r="Y177" s="318"/>
      <c r="AC177" s="53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40" s="316" customFormat="1" ht="22.5" customHeight="1" x14ac:dyDescent="0.35">
      <c r="A178" s="325">
        <v>14</v>
      </c>
      <c r="B178" s="321" t="s">
        <v>3602</v>
      </c>
      <c r="C178" s="325" t="s">
        <v>22</v>
      </c>
      <c r="D178" s="535"/>
      <c r="E178" s="535"/>
      <c r="F178" s="535"/>
      <c r="G178" s="535"/>
      <c r="H178" s="535"/>
      <c r="I178" s="535"/>
      <c r="M178" s="4"/>
      <c r="S178" s="1"/>
      <c r="X178" s="317"/>
      <c r="Y178" s="318"/>
      <c r="AC178" s="53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40" s="316" customFormat="1" ht="22.5" customHeight="1" x14ac:dyDescent="0.35">
      <c r="A179" s="325">
        <v>15</v>
      </c>
      <c r="B179" s="630" t="s">
        <v>3848</v>
      </c>
      <c r="C179" s="325" t="s">
        <v>22</v>
      </c>
      <c r="D179" s="535"/>
      <c r="E179" s="535"/>
      <c r="F179" s="535"/>
      <c r="G179" s="535"/>
      <c r="H179" s="535"/>
      <c r="I179" s="535"/>
      <c r="M179" s="4"/>
      <c r="S179" s="1"/>
      <c r="X179" s="317"/>
      <c r="Y179" s="318"/>
      <c r="AC179" s="53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40" s="316" customFormat="1" ht="19.5" x14ac:dyDescent="0.35">
      <c r="A180" s="2"/>
      <c r="B180" s="645" t="s">
        <v>3652</v>
      </c>
      <c r="C180" s="645"/>
      <c r="D180" s="592"/>
      <c r="E180" s="592"/>
      <c r="F180" s="592" t="s">
        <v>2452</v>
      </c>
      <c r="G180" s="592"/>
      <c r="H180" s="592" t="s">
        <v>2064</v>
      </c>
      <c r="I180" s="592"/>
      <c r="J180" s="4"/>
      <c r="K180" s="4"/>
      <c r="L180" s="4"/>
      <c r="M180" s="4"/>
      <c r="N180" s="4"/>
      <c r="O180" s="4"/>
      <c r="P180" s="4"/>
      <c r="Q180" s="4"/>
      <c r="R180" s="4"/>
      <c r="S180" s="357"/>
      <c r="T180" s="4"/>
      <c r="U180" s="4"/>
      <c r="V180" s="4"/>
      <c r="W180" s="4"/>
      <c r="X180" s="5"/>
      <c r="Y180" s="318"/>
      <c r="AC180" s="580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40" s="316" customFormat="1" ht="19.5" x14ac:dyDescent="0.35">
      <c r="A181" s="2"/>
      <c r="B181" s="621"/>
      <c r="C181" s="592"/>
      <c r="D181" s="592"/>
      <c r="E181" s="592"/>
      <c r="F181" s="592" t="s">
        <v>2042</v>
      </c>
      <c r="G181" s="592"/>
      <c r="H181" s="592" t="s">
        <v>2463</v>
      </c>
      <c r="I181" s="592"/>
      <c r="J181" s="4"/>
      <c r="K181" s="4"/>
      <c r="L181" s="4"/>
      <c r="M181" s="4"/>
      <c r="N181" s="4"/>
      <c r="O181" s="4"/>
      <c r="P181" s="4"/>
      <c r="Q181" s="4"/>
      <c r="R181" s="4"/>
      <c r="S181" s="357"/>
      <c r="T181" s="4"/>
      <c r="U181" s="4"/>
      <c r="V181" s="4"/>
      <c r="W181" s="4"/>
      <c r="X181" s="5"/>
      <c r="Y181" s="318"/>
      <c r="AC181" s="580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40" s="4" customFormat="1" ht="19.5" x14ac:dyDescent="0.35">
      <c r="A182" s="2"/>
      <c r="B182" s="355"/>
      <c r="C182" s="592"/>
      <c r="D182" s="592"/>
      <c r="E182" s="592"/>
      <c r="F182" s="592"/>
      <c r="G182" s="592"/>
      <c r="H182" s="592"/>
      <c r="I182" s="592"/>
      <c r="S182" s="357"/>
      <c r="X182" s="5"/>
      <c r="Y182" s="329"/>
      <c r="AC182" s="580"/>
    </row>
    <row r="183" spans="1:40" s="316" customFormat="1" x14ac:dyDescent="0.25">
      <c r="A183" s="639" t="s">
        <v>19</v>
      </c>
      <c r="B183" s="639"/>
      <c r="C183" s="639"/>
      <c r="D183" s="639"/>
      <c r="E183" s="639"/>
      <c r="F183" s="639"/>
      <c r="G183" s="639"/>
      <c r="H183" s="639"/>
      <c r="I183" s="639"/>
      <c r="S183" s="1"/>
      <c r="X183" s="317"/>
      <c r="Y183" s="318"/>
      <c r="AC183" s="580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40" s="316" customFormat="1" ht="19.5" x14ac:dyDescent="0.35">
      <c r="A184" s="637" t="s">
        <v>3626</v>
      </c>
      <c r="B184" s="637"/>
      <c r="C184" s="637"/>
      <c r="D184" s="637"/>
      <c r="E184" s="637"/>
      <c r="F184" s="637"/>
      <c r="G184" s="637"/>
      <c r="H184" s="637"/>
      <c r="I184" s="637"/>
      <c r="S184" s="1"/>
      <c r="X184" s="317"/>
      <c r="Y184" s="318"/>
      <c r="AC184" s="580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40" s="316" customFormat="1" ht="19.5" x14ac:dyDescent="0.35">
      <c r="A185" s="635" t="s">
        <v>2989</v>
      </c>
      <c r="B185" s="635"/>
      <c r="C185" s="635"/>
      <c r="D185" s="635"/>
      <c r="E185" s="635"/>
      <c r="F185" s="635"/>
      <c r="G185" s="635"/>
      <c r="H185" s="635"/>
      <c r="I185" s="635"/>
      <c r="S185" s="1"/>
      <c r="X185" s="317"/>
      <c r="Y185" s="318"/>
      <c r="AC185" s="580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40" s="316" customFormat="1" ht="19.5" x14ac:dyDescent="0.35">
      <c r="A186" s="635" t="s">
        <v>2007</v>
      </c>
      <c r="B186" s="635"/>
      <c r="C186" s="635"/>
      <c r="D186" s="635"/>
      <c r="E186" s="635"/>
      <c r="F186" s="635"/>
      <c r="G186" s="635"/>
      <c r="H186" s="635"/>
      <c r="I186" s="635"/>
      <c r="S186" s="1"/>
      <c r="X186" s="317"/>
      <c r="Y186" s="318"/>
      <c r="AC186" s="580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40" s="316" customFormat="1" ht="20.25" thickBot="1" x14ac:dyDescent="0.4">
      <c r="A187" s="646" t="s">
        <v>2008</v>
      </c>
      <c r="B187" s="646"/>
      <c r="C187" s="646"/>
      <c r="D187" s="646"/>
      <c r="E187" s="646"/>
      <c r="F187" s="646"/>
      <c r="G187" s="646"/>
      <c r="H187" s="646"/>
      <c r="I187" s="646"/>
      <c r="S187" s="1"/>
      <c r="X187" s="317"/>
      <c r="Y187" s="318"/>
      <c r="AC187" s="580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40" s="577" customFormat="1" ht="20.25" thickBot="1" x14ac:dyDescent="0.4">
      <c r="A188" s="325">
        <v>1</v>
      </c>
      <c r="B188" s="321" t="s">
        <v>3603</v>
      </c>
      <c r="C188" s="325" t="s">
        <v>22</v>
      </c>
      <c r="D188" s="535"/>
      <c r="E188" s="535"/>
      <c r="F188" s="535"/>
      <c r="G188" s="535"/>
      <c r="H188" s="535"/>
      <c r="I188" s="535"/>
      <c r="K188" s="576"/>
      <c r="O188" s="409"/>
      <c r="S188" s="352"/>
      <c r="X188" s="328"/>
      <c r="Y188" s="327"/>
      <c r="AB188" s="597"/>
      <c r="AC188" s="53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47"/>
    </row>
    <row r="189" spans="1:40" s="577" customFormat="1" ht="20.25" thickBot="1" x14ac:dyDescent="0.4">
      <c r="A189" s="325">
        <v>2</v>
      </c>
      <c r="B189" s="321" t="s">
        <v>3604</v>
      </c>
      <c r="C189" s="325" t="s">
        <v>22</v>
      </c>
      <c r="D189" s="535"/>
      <c r="E189" s="535"/>
      <c r="F189" s="535"/>
      <c r="G189" s="535"/>
      <c r="H189" s="535"/>
      <c r="I189" s="535"/>
      <c r="K189" s="576"/>
      <c r="O189" s="581"/>
      <c r="S189" s="352"/>
      <c r="X189" s="328"/>
      <c r="Y189" s="327"/>
      <c r="AB189" s="597"/>
      <c r="AC189" s="53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47"/>
    </row>
    <row r="190" spans="1:40" s="577" customFormat="1" ht="20.25" thickBot="1" x14ac:dyDescent="0.4">
      <c r="A190" s="325">
        <v>3</v>
      </c>
      <c r="B190" s="321" t="s">
        <v>3605</v>
      </c>
      <c r="C190" s="325" t="s">
        <v>22</v>
      </c>
      <c r="D190" s="535"/>
      <c r="E190" s="535"/>
      <c r="F190" s="535"/>
      <c r="G190" s="535"/>
      <c r="H190" s="535"/>
      <c r="I190" s="535"/>
      <c r="K190" s="576"/>
      <c r="O190" s="581"/>
      <c r="S190" s="352"/>
      <c r="X190" s="328"/>
      <c r="Y190" s="327"/>
      <c r="AB190" s="597"/>
      <c r="AC190" s="53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47"/>
    </row>
    <row r="191" spans="1:40" s="577" customFormat="1" ht="20.25" thickBot="1" x14ac:dyDescent="0.4">
      <c r="A191" s="325">
        <v>4</v>
      </c>
      <c r="B191" s="321" t="s">
        <v>3606</v>
      </c>
      <c r="C191" s="325" t="s">
        <v>22</v>
      </c>
      <c r="D191" s="394"/>
      <c r="E191" s="394"/>
      <c r="F191" s="394"/>
      <c r="G191" s="394"/>
      <c r="H191" s="394"/>
      <c r="I191" s="535"/>
      <c r="K191" s="576"/>
      <c r="O191" s="581"/>
      <c r="S191" s="352"/>
      <c r="X191" s="328"/>
      <c r="Y191" s="327"/>
      <c r="AB191" s="597"/>
      <c r="AC191" s="53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47"/>
    </row>
    <row r="192" spans="1:40" s="577" customFormat="1" ht="20.25" thickBot="1" x14ac:dyDescent="0.4">
      <c r="A192" s="325">
        <v>5</v>
      </c>
      <c r="B192" s="321" t="s">
        <v>3607</v>
      </c>
      <c r="C192" s="325"/>
      <c r="D192" s="535"/>
      <c r="E192" s="535"/>
      <c r="F192" s="535" t="s">
        <v>23</v>
      </c>
      <c r="G192" s="535"/>
      <c r="H192" s="535"/>
      <c r="I192" s="535"/>
      <c r="K192" s="576"/>
      <c r="O192" s="581"/>
      <c r="S192" s="352"/>
      <c r="X192" s="328"/>
      <c r="Y192" s="327"/>
      <c r="AB192" s="597"/>
      <c r="AC192" s="53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47"/>
    </row>
    <row r="193" spans="1:40" s="577" customFormat="1" ht="20.25" thickBot="1" x14ac:dyDescent="0.4">
      <c r="A193" s="325">
        <v>6</v>
      </c>
      <c r="B193" s="321" t="s">
        <v>3608</v>
      </c>
      <c r="C193" s="325"/>
      <c r="D193" s="535"/>
      <c r="E193" s="535"/>
      <c r="F193" s="535"/>
      <c r="G193" s="535"/>
      <c r="H193" s="535"/>
      <c r="I193" s="535"/>
      <c r="K193" s="576"/>
      <c r="O193" s="581"/>
      <c r="S193" s="352"/>
      <c r="X193" s="328"/>
      <c r="Y193" s="327"/>
      <c r="AB193" s="597"/>
      <c r="AC193" s="53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47"/>
    </row>
    <row r="194" spans="1:40" s="577" customFormat="1" ht="20.25" thickBot="1" x14ac:dyDescent="0.4">
      <c r="A194" s="325">
        <v>7</v>
      </c>
      <c r="B194" s="321" t="s">
        <v>3609</v>
      </c>
      <c r="C194" s="325" t="s">
        <v>22</v>
      </c>
      <c r="D194" s="535"/>
      <c r="E194" s="535"/>
      <c r="F194" s="535"/>
      <c r="G194" s="535"/>
      <c r="H194" s="535"/>
      <c r="I194" s="535"/>
      <c r="K194" s="576"/>
      <c r="O194" s="581"/>
      <c r="S194" s="352"/>
      <c r="X194" s="328"/>
      <c r="Y194" s="327"/>
      <c r="AB194" s="597"/>
      <c r="AC194" s="53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47"/>
    </row>
    <row r="195" spans="1:40" s="577" customFormat="1" ht="20.25" thickBot="1" x14ac:dyDescent="0.4">
      <c r="A195" s="325">
        <v>8</v>
      </c>
      <c r="B195" s="321" t="s">
        <v>3610</v>
      </c>
      <c r="C195" s="325" t="s">
        <v>22</v>
      </c>
      <c r="D195" s="535"/>
      <c r="E195" s="535"/>
      <c r="F195" s="535"/>
      <c r="G195" s="535"/>
      <c r="H195" s="535"/>
      <c r="I195" s="535"/>
      <c r="K195" s="576"/>
      <c r="O195" s="581"/>
      <c r="S195" s="352"/>
      <c r="X195" s="328"/>
      <c r="Y195" s="327"/>
      <c r="AB195" s="597"/>
      <c r="AC195" s="53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47"/>
    </row>
    <row r="196" spans="1:40" s="577" customFormat="1" ht="20.25" thickBot="1" x14ac:dyDescent="0.4">
      <c r="A196" s="325">
        <v>9</v>
      </c>
      <c r="B196" s="321" t="s">
        <v>3611</v>
      </c>
      <c r="C196" s="325" t="s">
        <v>22</v>
      </c>
      <c r="D196" s="394"/>
      <c r="E196" s="394"/>
      <c r="F196" s="394"/>
      <c r="G196" s="394"/>
      <c r="H196" s="394"/>
      <c r="I196" s="416"/>
      <c r="K196" s="576"/>
      <c r="O196" s="581"/>
      <c r="S196" s="352"/>
      <c r="X196" s="328"/>
      <c r="Y196" s="327"/>
      <c r="AB196" s="597"/>
      <c r="AC196" s="53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47"/>
    </row>
    <row r="197" spans="1:40" s="577" customFormat="1" ht="20.25" thickBot="1" x14ac:dyDescent="0.4">
      <c r="A197" s="325">
        <v>10</v>
      </c>
      <c r="B197" s="321" t="s">
        <v>3612</v>
      </c>
      <c r="C197" s="325" t="s">
        <v>22</v>
      </c>
      <c r="D197" s="535"/>
      <c r="E197" s="535"/>
      <c r="F197" s="535"/>
      <c r="G197" s="535"/>
      <c r="H197" s="535"/>
      <c r="I197" s="535"/>
      <c r="K197" s="576"/>
      <c r="O197" s="581"/>
      <c r="S197" s="352"/>
      <c r="X197" s="328"/>
      <c r="Y197" s="327"/>
      <c r="AB197" s="597"/>
      <c r="AC197" s="53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47"/>
    </row>
    <row r="198" spans="1:40" s="577" customFormat="1" ht="20.25" thickBot="1" x14ac:dyDescent="0.4">
      <c r="A198" s="325">
        <v>11</v>
      </c>
      <c r="B198" s="321" t="s">
        <v>3613</v>
      </c>
      <c r="C198" s="325" t="s">
        <v>22</v>
      </c>
      <c r="D198" s="463"/>
      <c r="E198" s="463"/>
      <c r="F198" s="463"/>
      <c r="G198" s="463"/>
      <c r="H198" s="463"/>
      <c r="I198" s="463"/>
      <c r="K198" s="576"/>
      <c r="O198" s="581"/>
      <c r="S198" s="352"/>
      <c r="X198" s="328"/>
      <c r="Y198" s="327"/>
      <c r="AB198" s="597"/>
      <c r="AC198" s="53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47"/>
    </row>
    <row r="199" spans="1:40" s="577" customFormat="1" ht="20.25" thickBot="1" x14ac:dyDescent="0.4">
      <c r="A199" s="325">
        <v>12</v>
      </c>
      <c r="B199" s="321" t="s">
        <v>3614</v>
      </c>
      <c r="C199" s="325"/>
      <c r="D199" s="535"/>
      <c r="E199" s="535"/>
      <c r="F199" s="535"/>
      <c r="G199" s="535"/>
      <c r="H199" s="535"/>
      <c r="I199" s="535"/>
      <c r="K199" s="576"/>
      <c r="O199" s="581"/>
      <c r="S199" s="352"/>
      <c r="X199" s="328"/>
      <c r="Y199" s="327"/>
      <c r="AB199" s="597"/>
      <c r="AC199" s="53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47"/>
    </row>
    <row r="200" spans="1:40" s="577" customFormat="1" ht="20.25" thickBot="1" x14ac:dyDescent="0.4">
      <c r="A200" s="325">
        <v>13</v>
      </c>
      <c r="B200" s="321" t="s">
        <v>3615</v>
      </c>
      <c r="C200" s="325" t="s">
        <v>22</v>
      </c>
      <c r="D200" s="416"/>
      <c r="E200" s="416"/>
      <c r="F200" s="416"/>
      <c r="G200" s="416"/>
      <c r="H200" s="416"/>
      <c r="I200" s="416"/>
      <c r="K200" s="576"/>
      <c r="O200" s="581"/>
      <c r="S200" s="352"/>
      <c r="X200" s="328"/>
      <c r="Y200" s="327"/>
      <c r="AB200" s="597"/>
      <c r="AC200" s="53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47"/>
    </row>
    <row r="201" spans="1:40" s="577" customFormat="1" ht="20.25" thickBot="1" x14ac:dyDescent="0.4">
      <c r="A201" s="325">
        <v>14</v>
      </c>
      <c r="B201" s="321" t="s">
        <v>3616</v>
      </c>
      <c r="C201" s="325"/>
      <c r="D201" s="535"/>
      <c r="E201" s="535"/>
      <c r="F201" s="535"/>
      <c r="G201" s="535"/>
      <c r="H201" s="535"/>
      <c r="I201" s="535"/>
      <c r="K201" s="576"/>
      <c r="O201" s="581"/>
      <c r="S201" s="352"/>
      <c r="X201" s="328"/>
      <c r="Y201" s="327"/>
      <c r="AB201" s="597"/>
      <c r="AC201" s="53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47"/>
    </row>
    <row r="202" spans="1:40" s="577" customFormat="1" ht="20.25" thickBot="1" x14ac:dyDescent="0.4">
      <c r="A202" s="325">
        <v>15</v>
      </c>
      <c r="B202" s="321" t="s">
        <v>3617</v>
      </c>
      <c r="C202" s="325"/>
      <c r="D202" s="535"/>
      <c r="E202" s="535"/>
      <c r="F202" s="535"/>
      <c r="G202" s="535"/>
      <c r="H202" s="535"/>
      <c r="I202" s="535"/>
      <c r="K202" s="576"/>
      <c r="O202" s="581"/>
      <c r="S202" s="352"/>
      <c r="X202" s="328"/>
      <c r="Y202" s="327"/>
      <c r="AB202" s="597"/>
      <c r="AC202" s="53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47"/>
    </row>
    <row r="203" spans="1:40" s="577" customFormat="1" ht="20.25" thickBot="1" x14ac:dyDescent="0.4">
      <c r="A203" s="325">
        <v>16</v>
      </c>
      <c r="B203" s="321" t="s">
        <v>3618</v>
      </c>
      <c r="C203" s="325" t="s">
        <v>22</v>
      </c>
      <c r="D203" s="535"/>
      <c r="E203" s="535"/>
      <c r="F203" s="535"/>
      <c r="G203" s="535"/>
      <c r="H203" s="535"/>
      <c r="I203" s="535"/>
      <c r="K203" s="576"/>
      <c r="O203" s="581"/>
      <c r="S203" s="352"/>
      <c r="X203" s="328"/>
      <c r="Y203" s="327"/>
      <c r="AB203" s="597"/>
      <c r="AC203" s="53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47"/>
    </row>
    <row r="204" spans="1:40" s="577" customFormat="1" ht="20.25" thickBot="1" x14ac:dyDescent="0.4">
      <c r="A204" s="325">
        <v>17</v>
      </c>
      <c r="B204" s="321" t="s">
        <v>3619</v>
      </c>
      <c r="C204" s="325" t="s">
        <v>22</v>
      </c>
      <c r="D204" s="535"/>
      <c r="E204" s="535"/>
      <c r="F204" s="535"/>
      <c r="G204" s="535"/>
      <c r="H204" s="535"/>
      <c r="I204" s="535"/>
      <c r="K204" s="576"/>
      <c r="O204" s="581"/>
      <c r="S204" s="352"/>
      <c r="X204" s="328"/>
      <c r="Y204" s="327"/>
      <c r="AB204" s="597"/>
      <c r="AC204" s="53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47"/>
    </row>
    <row r="205" spans="1:40" s="577" customFormat="1" ht="20.25" thickBot="1" x14ac:dyDescent="0.4">
      <c r="A205" s="325">
        <v>18</v>
      </c>
      <c r="B205" s="321" t="s">
        <v>3620</v>
      </c>
      <c r="C205" s="325" t="s">
        <v>22</v>
      </c>
      <c r="D205" s="535"/>
      <c r="E205" s="535"/>
      <c r="F205" s="535"/>
      <c r="G205" s="535"/>
      <c r="H205" s="535"/>
      <c r="I205" s="535"/>
      <c r="K205" s="576"/>
      <c r="O205" s="581"/>
      <c r="S205" s="352"/>
      <c r="X205" s="328"/>
      <c r="Y205" s="327"/>
      <c r="AB205" s="597"/>
      <c r="AC205" s="53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47"/>
    </row>
    <row r="206" spans="1:40" s="577" customFormat="1" ht="20.25" thickBot="1" x14ac:dyDescent="0.4">
      <c r="A206" s="325">
        <v>19</v>
      </c>
      <c r="B206" s="321" t="s">
        <v>3621</v>
      </c>
      <c r="C206" s="325" t="s">
        <v>22</v>
      </c>
      <c r="D206" s="463"/>
      <c r="E206" s="463"/>
      <c r="F206" s="463"/>
      <c r="G206" s="463"/>
      <c r="H206" s="463"/>
      <c r="I206" s="463"/>
      <c r="K206" s="576"/>
      <c r="O206" s="581"/>
      <c r="S206" s="352"/>
      <c r="X206" s="328"/>
      <c r="Y206" s="327"/>
      <c r="AB206" s="597"/>
      <c r="AC206" s="53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47"/>
    </row>
    <row r="207" spans="1:40" s="577" customFormat="1" ht="20.25" thickBot="1" x14ac:dyDescent="0.4">
      <c r="A207" s="325">
        <v>20</v>
      </c>
      <c r="B207" s="321" t="s">
        <v>3622</v>
      </c>
      <c r="C207" s="325" t="s">
        <v>22</v>
      </c>
      <c r="D207" s="535"/>
      <c r="E207" s="535"/>
      <c r="F207" s="535"/>
      <c r="G207" s="535"/>
      <c r="H207" s="535"/>
      <c r="I207" s="535"/>
      <c r="K207" s="576"/>
      <c r="O207" s="581"/>
      <c r="S207" s="352"/>
      <c r="X207" s="328"/>
      <c r="Y207" s="327"/>
      <c r="AB207" s="597"/>
      <c r="AC207" s="53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47"/>
    </row>
    <row r="208" spans="1:40" s="577" customFormat="1" ht="20.25" thickBot="1" x14ac:dyDescent="0.4">
      <c r="A208" s="325">
        <v>21</v>
      </c>
      <c r="B208" s="321" t="s">
        <v>3623</v>
      </c>
      <c r="C208" s="325"/>
      <c r="D208" s="535"/>
      <c r="E208" s="535"/>
      <c r="F208" s="535"/>
      <c r="G208" s="535"/>
      <c r="H208" s="535"/>
      <c r="I208" s="535"/>
      <c r="K208" s="576"/>
      <c r="O208" s="581"/>
      <c r="S208" s="352"/>
      <c r="X208" s="328"/>
      <c r="Y208" s="327"/>
      <c r="AB208" s="597"/>
      <c r="AC208" s="53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47"/>
    </row>
    <row r="209" spans="1:40" s="577" customFormat="1" ht="20.25" thickBot="1" x14ac:dyDescent="0.4">
      <c r="A209" s="325">
        <v>22</v>
      </c>
      <c r="B209" s="321" t="s">
        <v>3624</v>
      </c>
      <c r="C209" s="325" t="s">
        <v>22</v>
      </c>
      <c r="D209" s="535"/>
      <c r="E209" s="535"/>
      <c r="F209" s="535"/>
      <c r="G209" s="535"/>
      <c r="H209" s="535"/>
      <c r="I209" s="535"/>
      <c r="K209" s="576"/>
      <c r="O209" s="581"/>
      <c r="S209" s="352"/>
      <c r="X209" s="328"/>
      <c r="Y209" s="327"/>
      <c r="AB209" s="597"/>
      <c r="AC209" s="53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47"/>
    </row>
    <row r="210" spans="1:40" s="577" customFormat="1" ht="20.25" thickBot="1" x14ac:dyDescent="0.4">
      <c r="A210" s="325">
        <v>23</v>
      </c>
      <c r="B210" s="321" t="s">
        <v>3625</v>
      </c>
      <c r="C210" s="325"/>
      <c r="D210" s="535"/>
      <c r="E210" s="535"/>
      <c r="F210" s="535"/>
      <c r="G210" s="535"/>
      <c r="H210" s="535"/>
      <c r="I210" s="535"/>
      <c r="K210" s="576"/>
      <c r="O210" s="581"/>
      <c r="S210" s="352"/>
      <c r="X210" s="328"/>
      <c r="Y210" s="327"/>
      <c r="AB210" s="597"/>
      <c r="AC210" s="53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47"/>
    </row>
    <row r="211" spans="1:40" s="4" customFormat="1" ht="19.5" x14ac:dyDescent="0.35">
      <c r="A211" s="2"/>
      <c r="B211" s="747" t="s">
        <v>2892</v>
      </c>
      <c r="C211" s="747"/>
      <c r="D211" s="592"/>
      <c r="E211" s="592"/>
      <c r="F211" s="592" t="s">
        <v>2884</v>
      </c>
      <c r="G211" s="592"/>
      <c r="H211" s="592" t="s">
        <v>2064</v>
      </c>
      <c r="I211" s="592"/>
      <c r="S211" s="357"/>
      <c r="X211" s="5"/>
      <c r="Y211" s="329"/>
      <c r="AC211" s="580"/>
    </row>
    <row r="212" spans="1:40" s="4" customFormat="1" ht="19.5" x14ac:dyDescent="0.35">
      <c r="A212" s="2"/>
      <c r="B212" s="355"/>
      <c r="C212" s="592"/>
      <c r="D212" s="592"/>
      <c r="E212" s="592"/>
      <c r="F212" s="592" t="s">
        <v>2880</v>
      </c>
      <c r="G212" s="592"/>
      <c r="H212" s="592" t="s">
        <v>2463</v>
      </c>
      <c r="I212" s="592"/>
      <c r="S212" s="357"/>
      <c r="X212" s="5"/>
      <c r="Y212" s="329"/>
      <c r="AC212" s="580"/>
    </row>
    <row r="213" spans="1:40" s="4" customFormat="1" ht="19.5" x14ac:dyDescent="0.35">
      <c r="A213" s="2"/>
      <c r="B213" s="355"/>
      <c r="C213" s="592"/>
      <c r="D213" s="592"/>
      <c r="E213" s="592"/>
      <c r="F213" s="592"/>
      <c r="G213" s="592"/>
      <c r="H213" s="592"/>
      <c r="I213" s="592"/>
      <c r="S213" s="357"/>
      <c r="X213" s="5"/>
      <c r="Y213" s="329"/>
      <c r="AC213" s="580"/>
    </row>
    <row r="214" spans="1:40" s="316" customFormat="1" x14ac:dyDescent="0.25">
      <c r="A214" s="639" t="s">
        <v>19</v>
      </c>
      <c r="B214" s="639"/>
      <c r="C214" s="639"/>
      <c r="D214" s="639"/>
      <c r="E214" s="639"/>
      <c r="F214" s="639"/>
      <c r="G214" s="639"/>
      <c r="H214" s="639"/>
      <c r="I214" s="639"/>
      <c r="S214" s="1"/>
      <c r="X214" s="317"/>
      <c r="Y214" s="318"/>
      <c r="AC214" s="580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40" s="316" customFormat="1" ht="19.5" x14ac:dyDescent="0.35">
      <c r="A215" s="637" t="s">
        <v>3627</v>
      </c>
      <c r="B215" s="637"/>
      <c r="C215" s="637"/>
      <c r="D215" s="637"/>
      <c r="E215" s="637"/>
      <c r="F215" s="637"/>
      <c r="G215" s="637"/>
      <c r="H215" s="637"/>
      <c r="I215" s="637"/>
      <c r="S215" s="1"/>
      <c r="X215" s="317"/>
      <c r="Y215" s="318"/>
      <c r="AC215" s="580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40" s="316" customFormat="1" ht="19.5" x14ac:dyDescent="0.35">
      <c r="A216" s="635" t="s">
        <v>2989</v>
      </c>
      <c r="B216" s="635"/>
      <c r="C216" s="635"/>
      <c r="D216" s="635"/>
      <c r="E216" s="635"/>
      <c r="F216" s="635"/>
      <c r="G216" s="635"/>
      <c r="H216" s="635"/>
      <c r="I216" s="635"/>
      <c r="S216" s="1"/>
      <c r="X216" s="317"/>
      <c r="Y216" s="318"/>
      <c r="AC216" s="580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40" s="316" customFormat="1" ht="19.5" x14ac:dyDescent="0.35">
      <c r="A217" s="635" t="s">
        <v>2007</v>
      </c>
      <c r="B217" s="635"/>
      <c r="C217" s="635"/>
      <c r="D217" s="635"/>
      <c r="E217" s="635"/>
      <c r="F217" s="635"/>
      <c r="G217" s="635"/>
      <c r="H217" s="635"/>
      <c r="I217" s="635"/>
      <c r="S217" s="1"/>
      <c r="X217" s="317"/>
      <c r="Y217" s="318"/>
      <c r="AC217" s="580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40" s="316" customFormat="1" ht="20.25" thickBot="1" x14ac:dyDescent="0.4">
      <c r="A218" s="646" t="s">
        <v>2008</v>
      </c>
      <c r="B218" s="646"/>
      <c r="C218" s="646"/>
      <c r="D218" s="646"/>
      <c r="E218" s="646"/>
      <c r="F218" s="646"/>
      <c r="G218" s="646"/>
      <c r="H218" s="646"/>
      <c r="I218" s="646"/>
      <c r="S218" s="1"/>
      <c r="X218" s="317"/>
      <c r="Y218" s="318"/>
      <c r="AC218" s="580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40" s="577" customFormat="1" ht="20.25" thickBot="1" x14ac:dyDescent="0.4">
      <c r="A219" s="325">
        <v>1</v>
      </c>
      <c r="B219" s="321" t="s">
        <v>3628</v>
      </c>
      <c r="C219" s="325" t="s">
        <v>22</v>
      </c>
      <c r="D219" s="535"/>
      <c r="E219" s="535"/>
      <c r="F219" s="535"/>
      <c r="G219" s="535"/>
      <c r="H219" s="535"/>
      <c r="I219" s="535"/>
      <c r="K219" s="576"/>
      <c r="O219" s="409"/>
      <c r="S219" s="352"/>
      <c r="X219" s="328"/>
      <c r="Y219" s="327"/>
      <c r="AB219" s="597"/>
      <c r="AC219" s="53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47"/>
    </row>
    <row r="220" spans="1:40" s="577" customFormat="1" ht="20.25" thickBot="1" x14ac:dyDescent="0.4">
      <c r="A220" s="325">
        <v>2</v>
      </c>
      <c r="B220" s="321" t="s">
        <v>3629</v>
      </c>
      <c r="C220" s="325" t="s">
        <v>22</v>
      </c>
      <c r="D220" s="535"/>
      <c r="E220" s="535"/>
      <c r="F220" s="535"/>
      <c r="G220" s="535"/>
      <c r="H220" s="535"/>
      <c r="I220" s="535"/>
      <c r="K220" s="576"/>
      <c r="O220" s="581"/>
      <c r="S220" s="352"/>
      <c r="X220" s="328"/>
      <c r="Y220" s="327"/>
      <c r="AB220" s="597"/>
      <c r="AC220" s="53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47"/>
    </row>
    <row r="221" spans="1:40" s="577" customFormat="1" ht="20.25" thickBot="1" x14ac:dyDescent="0.4">
      <c r="A221" s="325">
        <v>3</v>
      </c>
      <c r="B221" s="321" t="s">
        <v>3630</v>
      </c>
      <c r="C221" s="325" t="s">
        <v>22</v>
      </c>
      <c r="D221" s="535"/>
      <c r="E221" s="535"/>
      <c r="F221" s="535"/>
      <c r="G221" s="535"/>
      <c r="H221" s="535"/>
      <c r="I221" s="535"/>
      <c r="K221" s="576"/>
      <c r="O221" s="581"/>
      <c r="S221" s="352"/>
      <c r="X221" s="328"/>
      <c r="Y221" s="327"/>
      <c r="AB221" s="597"/>
      <c r="AC221" s="53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47"/>
    </row>
    <row r="222" spans="1:40" s="577" customFormat="1" ht="20.25" thickBot="1" x14ac:dyDescent="0.4">
      <c r="A222" s="325">
        <v>4</v>
      </c>
      <c r="B222" s="321" t="s">
        <v>3631</v>
      </c>
      <c r="C222" s="325" t="s">
        <v>22</v>
      </c>
      <c r="D222" s="394"/>
      <c r="E222" s="394"/>
      <c r="F222" s="394"/>
      <c r="G222" s="394"/>
      <c r="H222" s="394"/>
      <c r="I222" s="535"/>
      <c r="K222" s="576"/>
      <c r="O222" s="581"/>
      <c r="S222" s="352"/>
      <c r="X222" s="328"/>
      <c r="Y222" s="327"/>
      <c r="AB222" s="597"/>
      <c r="AC222" s="53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47"/>
    </row>
    <row r="223" spans="1:40" s="577" customFormat="1" ht="20.25" thickBot="1" x14ac:dyDescent="0.4">
      <c r="A223" s="325">
        <v>5</v>
      </c>
      <c r="B223" s="321" t="s">
        <v>3632</v>
      </c>
      <c r="C223" s="325" t="s">
        <v>22</v>
      </c>
      <c r="D223" s="535"/>
      <c r="E223" s="535"/>
      <c r="F223" s="535"/>
      <c r="G223" s="535"/>
      <c r="H223" s="535"/>
      <c r="I223" s="535"/>
      <c r="K223" s="576"/>
      <c r="O223" s="581"/>
      <c r="S223" s="352"/>
      <c r="X223" s="328"/>
      <c r="Y223" s="327"/>
      <c r="AB223" s="597"/>
      <c r="AC223" s="53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47"/>
    </row>
    <row r="224" spans="1:40" s="577" customFormat="1" ht="20.25" thickBot="1" x14ac:dyDescent="0.4">
      <c r="A224" s="325">
        <v>6</v>
      </c>
      <c r="B224" s="321" t="s">
        <v>3633</v>
      </c>
      <c r="C224" s="325" t="s">
        <v>22</v>
      </c>
      <c r="D224" s="535"/>
      <c r="E224" s="535"/>
      <c r="F224" s="535" t="s">
        <v>23</v>
      </c>
      <c r="G224" s="535"/>
      <c r="H224" s="535"/>
      <c r="I224" s="535"/>
      <c r="K224" s="576"/>
      <c r="O224" s="581"/>
      <c r="S224" s="352"/>
      <c r="X224" s="328"/>
      <c r="Y224" s="327"/>
      <c r="AB224" s="597"/>
      <c r="AC224" s="53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47"/>
    </row>
    <row r="225" spans="1:40" s="577" customFormat="1" ht="20.25" thickBot="1" x14ac:dyDescent="0.4">
      <c r="A225" s="325">
        <v>7</v>
      </c>
      <c r="B225" s="321" t="s">
        <v>3634</v>
      </c>
      <c r="C225" s="325" t="s">
        <v>22</v>
      </c>
      <c r="D225" s="535"/>
      <c r="E225" s="535"/>
      <c r="F225" s="535"/>
      <c r="G225" s="535"/>
      <c r="H225" s="535"/>
      <c r="I225" s="535"/>
      <c r="K225" s="576"/>
      <c r="O225" s="581"/>
      <c r="S225" s="352"/>
      <c r="X225" s="328"/>
      <c r="Y225" s="327"/>
      <c r="AB225" s="597"/>
      <c r="AC225" s="53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47"/>
    </row>
    <row r="226" spans="1:40" s="577" customFormat="1" ht="20.25" thickBot="1" x14ac:dyDescent="0.4">
      <c r="A226" s="325">
        <v>8</v>
      </c>
      <c r="B226" s="321" t="s">
        <v>3635</v>
      </c>
      <c r="C226" s="325" t="s">
        <v>22</v>
      </c>
      <c r="D226" s="535"/>
      <c r="E226" s="535"/>
      <c r="F226" s="535"/>
      <c r="G226" s="535"/>
      <c r="H226" s="535"/>
      <c r="I226" s="535"/>
      <c r="K226" s="576"/>
      <c r="O226" s="581"/>
      <c r="S226" s="352"/>
      <c r="X226" s="328"/>
      <c r="Y226" s="327"/>
      <c r="AB226" s="597"/>
      <c r="AC226" s="53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47"/>
    </row>
    <row r="227" spans="1:40" s="577" customFormat="1" ht="20.25" thickBot="1" x14ac:dyDescent="0.4">
      <c r="A227" s="325">
        <v>9</v>
      </c>
      <c r="B227" s="321" t="s">
        <v>3636</v>
      </c>
      <c r="C227" s="325" t="s">
        <v>22</v>
      </c>
      <c r="D227" s="394"/>
      <c r="E227" s="394"/>
      <c r="F227" s="394"/>
      <c r="G227" s="394"/>
      <c r="H227" s="394"/>
      <c r="I227" s="416"/>
      <c r="K227" s="576"/>
      <c r="O227" s="581"/>
      <c r="S227" s="352"/>
      <c r="X227" s="328"/>
      <c r="Y227" s="327"/>
      <c r="AB227" s="597"/>
      <c r="AC227" s="53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47"/>
    </row>
    <row r="228" spans="1:40" s="577" customFormat="1" ht="20.25" thickBot="1" x14ac:dyDescent="0.4">
      <c r="A228" s="325">
        <v>10</v>
      </c>
      <c r="B228" s="321" t="s">
        <v>3637</v>
      </c>
      <c r="C228" s="325" t="s">
        <v>22</v>
      </c>
      <c r="D228" s="535"/>
      <c r="E228" s="535"/>
      <c r="F228" s="535"/>
      <c r="G228" s="535"/>
      <c r="H228" s="535"/>
      <c r="I228" s="535"/>
      <c r="K228" s="576"/>
      <c r="O228" s="581"/>
      <c r="S228" s="352"/>
      <c r="X228" s="328"/>
      <c r="Y228" s="327"/>
      <c r="AB228" s="597"/>
      <c r="AC228" s="53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47"/>
    </row>
    <row r="229" spans="1:40" s="577" customFormat="1" ht="20.25" thickBot="1" x14ac:dyDescent="0.4">
      <c r="A229" s="325">
        <v>11</v>
      </c>
      <c r="B229" s="321" t="s">
        <v>3638</v>
      </c>
      <c r="C229" s="325" t="s">
        <v>22</v>
      </c>
      <c r="D229" s="463"/>
      <c r="E229" s="463"/>
      <c r="F229" s="463"/>
      <c r="G229" s="463"/>
      <c r="H229" s="463"/>
      <c r="I229" s="463"/>
      <c r="K229" s="576"/>
      <c r="O229" s="581"/>
      <c r="S229" s="352"/>
      <c r="X229" s="328"/>
      <c r="Y229" s="327"/>
      <c r="AB229" s="597"/>
      <c r="AC229" s="53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47"/>
    </row>
    <row r="230" spans="1:40" s="577" customFormat="1" ht="20.25" thickBot="1" x14ac:dyDescent="0.4">
      <c r="A230" s="325">
        <v>12</v>
      </c>
      <c r="B230" s="321" t="s">
        <v>3639</v>
      </c>
      <c r="C230" s="325" t="s">
        <v>22</v>
      </c>
      <c r="D230" s="535"/>
      <c r="E230" s="535"/>
      <c r="F230" s="535"/>
      <c r="G230" s="535"/>
      <c r="H230" s="535"/>
      <c r="I230" s="535"/>
      <c r="K230" s="576"/>
      <c r="O230" s="581"/>
      <c r="S230" s="352"/>
      <c r="X230" s="328"/>
      <c r="Y230" s="327"/>
      <c r="AB230" s="597"/>
      <c r="AC230" s="53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47"/>
    </row>
    <row r="231" spans="1:40" s="577" customFormat="1" ht="20.25" thickBot="1" x14ac:dyDescent="0.4">
      <c r="A231" s="325">
        <v>13</v>
      </c>
      <c r="B231" s="321" t="s">
        <v>3640</v>
      </c>
      <c r="C231" s="325" t="s">
        <v>22</v>
      </c>
      <c r="D231" s="416"/>
      <c r="E231" s="416"/>
      <c r="F231" s="416"/>
      <c r="G231" s="416"/>
      <c r="H231" s="416"/>
      <c r="I231" s="416"/>
      <c r="K231" s="576"/>
      <c r="O231" s="581"/>
      <c r="S231" s="352"/>
      <c r="X231" s="328"/>
      <c r="Y231" s="327"/>
      <c r="AB231" s="597"/>
      <c r="AC231" s="53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47"/>
    </row>
    <row r="232" spans="1:40" s="577" customFormat="1" ht="20.25" thickBot="1" x14ac:dyDescent="0.4">
      <c r="A232" s="325">
        <v>14</v>
      </c>
      <c r="B232" s="321" t="s">
        <v>3641</v>
      </c>
      <c r="C232" s="325" t="s">
        <v>22</v>
      </c>
      <c r="D232" s="535"/>
      <c r="E232" s="535"/>
      <c r="F232" s="535"/>
      <c r="G232" s="535"/>
      <c r="H232" s="535"/>
      <c r="I232" s="535"/>
      <c r="K232" s="576"/>
      <c r="O232" s="581"/>
      <c r="S232" s="352"/>
      <c r="X232" s="328"/>
      <c r="Y232" s="327"/>
      <c r="AB232" s="597"/>
      <c r="AC232" s="53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47"/>
    </row>
    <row r="233" spans="1:40" s="577" customFormat="1" ht="20.25" thickBot="1" x14ac:dyDescent="0.4">
      <c r="A233" s="325">
        <v>15</v>
      </c>
      <c r="B233" s="321" t="s">
        <v>3642</v>
      </c>
      <c r="C233" s="325" t="s">
        <v>22</v>
      </c>
      <c r="D233" s="535"/>
      <c r="E233" s="535"/>
      <c r="F233" s="535"/>
      <c r="G233" s="535"/>
      <c r="H233" s="535"/>
      <c r="I233" s="535"/>
      <c r="K233" s="576"/>
      <c r="O233" s="581"/>
      <c r="S233" s="352"/>
      <c r="X233" s="328"/>
      <c r="Y233" s="327"/>
      <c r="AB233" s="597"/>
      <c r="AC233" s="53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47"/>
    </row>
    <row r="234" spans="1:40" s="577" customFormat="1" ht="20.25" thickBot="1" x14ac:dyDescent="0.4">
      <c r="A234" s="325">
        <v>16</v>
      </c>
      <c r="B234" s="321" t="s">
        <v>3643</v>
      </c>
      <c r="C234" s="325" t="s">
        <v>22</v>
      </c>
      <c r="D234" s="535"/>
      <c r="E234" s="535"/>
      <c r="F234" s="535"/>
      <c r="G234" s="535"/>
      <c r="H234" s="535"/>
      <c r="I234" s="535"/>
      <c r="K234" s="576"/>
      <c r="O234" s="581"/>
      <c r="S234" s="352"/>
      <c r="X234" s="328"/>
      <c r="Y234" s="327"/>
      <c r="AB234" s="597"/>
      <c r="AC234" s="53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47"/>
    </row>
    <row r="235" spans="1:40" s="577" customFormat="1" ht="20.25" thickBot="1" x14ac:dyDescent="0.4">
      <c r="A235" s="325">
        <v>17</v>
      </c>
      <c r="B235" s="321" t="s">
        <v>3644</v>
      </c>
      <c r="C235" s="325" t="s">
        <v>22</v>
      </c>
      <c r="D235" s="535"/>
      <c r="E235" s="535"/>
      <c r="F235" s="535"/>
      <c r="G235" s="535"/>
      <c r="H235" s="535"/>
      <c r="I235" s="535"/>
      <c r="K235" s="576"/>
      <c r="O235" s="581"/>
      <c r="S235" s="352"/>
      <c r="X235" s="328"/>
      <c r="Y235" s="327"/>
      <c r="AB235" s="597"/>
      <c r="AC235" s="53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47"/>
    </row>
    <row r="236" spans="1:40" s="577" customFormat="1" ht="20.25" thickBot="1" x14ac:dyDescent="0.4">
      <c r="A236" s="325">
        <v>18</v>
      </c>
      <c r="B236" s="321" t="s">
        <v>3645</v>
      </c>
      <c r="C236" s="325" t="s">
        <v>22</v>
      </c>
      <c r="D236" s="535"/>
      <c r="E236" s="535"/>
      <c r="F236" s="535"/>
      <c r="G236" s="535"/>
      <c r="H236" s="535"/>
      <c r="I236" s="535"/>
      <c r="K236" s="576"/>
      <c r="O236" s="581"/>
      <c r="S236" s="352"/>
      <c r="X236" s="328"/>
      <c r="Y236" s="327"/>
      <c r="AB236" s="597"/>
      <c r="AC236" s="53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47"/>
    </row>
    <row r="237" spans="1:40" s="577" customFormat="1" ht="20.25" thickBot="1" x14ac:dyDescent="0.4">
      <c r="A237" s="325">
        <v>19</v>
      </c>
      <c r="B237" s="321" t="s">
        <v>3646</v>
      </c>
      <c r="C237" s="325" t="s">
        <v>22</v>
      </c>
      <c r="D237" s="463"/>
      <c r="E237" s="463"/>
      <c r="F237" s="463"/>
      <c r="G237" s="463"/>
      <c r="H237" s="463"/>
      <c r="I237" s="463"/>
      <c r="K237" s="576"/>
      <c r="O237" s="581"/>
      <c r="S237" s="352"/>
      <c r="X237" s="328"/>
      <c r="Y237" s="327"/>
      <c r="AB237" s="597"/>
      <c r="AC237" s="53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47"/>
    </row>
    <row r="238" spans="1:40" s="577" customFormat="1" ht="20.25" thickBot="1" x14ac:dyDescent="0.4">
      <c r="A238" s="325">
        <v>20</v>
      </c>
      <c r="B238" s="321" t="s">
        <v>3647</v>
      </c>
      <c r="C238" s="325" t="s">
        <v>22</v>
      </c>
      <c r="D238" s="535"/>
      <c r="E238" s="535"/>
      <c r="F238" s="535"/>
      <c r="G238" s="535"/>
      <c r="H238" s="535"/>
      <c r="I238" s="535"/>
      <c r="K238" s="576"/>
      <c r="O238" s="581"/>
      <c r="S238" s="352"/>
      <c r="X238" s="328"/>
      <c r="Y238" s="327"/>
      <c r="AB238" s="597"/>
      <c r="AC238" s="53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47"/>
    </row>
    <row r="239" spans="1:40" s="577" customFormat="1" ht="20.25" thickBot="1" x14ac:dyDescent="0.4">
      <c r="A239" s="325">
        <v>21</v>
      </c>
      <c r="B239" s="321" t="s">
        <v>3648</v>
      </c>
      <c r="C239" s="325" t="s">
        <v>22</v>
      </c>
      <c r="D239" s="535"/>
      <c r="E239" s="535"/>
      <c r="F239" s="535"/>
      <c r="G239" s="535"/>
      <c r="H239" s="535"/>
      <c r="I239" s="535"/>
      <c r="K239" s="576"/>
      <c r="O239" s="581"/>
      <c r="S239" s="352"/>
      <c r="X239" s="328"/>
      <c r="Y239" s="327"/>
      <c r="AB239" s="597"/>
      <c r="AC239" s="53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47"/>
    </row>
    <row r="240" spans="1:40" s="577" customFormat="1" ht="20.25" thickBot="1" x14ac:dyDescent="0.4">
      <c r="A240" s="325">
        <v>22</v>
      </c>
      <c r="B240" s="321" t="s">
        <v>3649</v>
      </c>
      <c r="C240" s="325" t="s">
        <v>22</v>
      </c>
      <c r="D240" s="535"/>
      <c r="E240" s="535"/>
      <c r="F240" s="535"/>
      <c r="G240" s="535"/>
      <c r="H240" s="535"/>
      <c r="I240" s="535"/>
      <c r="K240" s="576"/>
      <c r="O240" s="581"/>
      <c r="S240" s="352"/>
      <c r="X240" s="328"/>
      <c r="Y240" s="327"/>
      <c r="AB240" s="597"/>
      <c r="AC240" s="53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47"/>
    </row>
    <row r="241" spans="1:40" s="577" customFormat="1" ht="20.25" thickBot="1" x14ac:dyDescent="0.4">
      <c r="A241" s="325">
        <v>23</v>
      </c>
      <c r="B241" s="321" t="s">
        <v>3650</v>
      </c>
      <c r="C241" s="325" t="s">
        <v>22</v>
      </c>
      <c r="D241" s="535"/>
      <c r="E241" s="535"/>
      <c r="F241" s="535"/>
      <c r="G241" s="535"/>
      <c r="H241" s="535"/>
      <c r="I241" s="535"/>
      <c r="K241" s="576"/>
      <c r="O241" s="581"/>
      <c r="S241" s="352"/>
      <c r="X241" s="328"/>
      <c r="Y241" s="327"/>
      <c r="AB241" s="597"/>
      <c r="AC241" s="53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47"/>
    </row>
    <row r="242" spans="1:40" s="4" customFormat="1" ht="19.5" x14ac:dyDescent="0.35">
      <c r="A242" s="2"/>
      <c r="B242" s="747" t="s">
        <v>3651</v>
      </c>
      <c r="C242" s="747"/>
      <c r="D242" s="592"/>
      <c r="E242" s="592"/>
      <c r="F242" s="592" t="s">
        <v>3845</v>
      </c>
      <c r="G242" s="592"/>
      <c r="H242" s="592" t="s">
        <v>2064</v>
      </c>
      <c r="I242" s="592"/>
      <c r="S242" s="357"/>
      <c r="X242" s="5"/>
      <c r="Y242" s="329"/>
      <c r="AC242" s="580"/>
    </row>
    <row r="243" spans="1:40" s="4" customFormat="1" ht="19.5" x14ac:dyDescent="0.35">
      <c r="A243" s="2"/>
      <c r="B243" s="355"/>
      <c r="C243" s="592"/>
      <c r="D243" s="592"/>
      <c r="E243" s="592"/>
      <c r="F243" s="592" t="s">
        <v>2054</v>
      </c>
      <c r="G243" s="592"/>
      <c r="H243" s="592" t="s">
        <v>2463</v>
      </c>
      <c r="I243" s="592"/>
      <c r="S243" s="357"/>
      <c r="X243" s="5"/>
      <c r="Y243" s="329"/>
      <c r="AC243" s="580"/>
    </row>
    <row r="244" spans="1:40" s="4" customFormat="1" ht="19.5" x14ac:dyDescent="0.35">
      <c r="A244" s="2"/>
      <c r="B244" s="355"/>
      <c r="C244" s="592"/>
      <c r="D244" s="592"/>
      <c r="E244" s="592"/>
      <c r="F244" s="592"/>
      <c r="G244" s="592"/>
      <c r="H244" s="592"/>
      <c r="I244" s="592"/>
      <c r="S244" s="357"/>
      <c r="X244" s="5"/>
      <c r="Y244" s="329"/>
      <c r="AC244" s="580"/>
    </row>
    <row r="245" spans="1:40" s="316" customFormat="1" x14ac:dyDescent="0.25">
      <c r="A245" s="639" t="s">
        <v>19</v>
      </c>
      <c r="B245" s="639"/>
      <c r="C245" s="639"/>
      <c r="D245" s="639"/>
      <c r="E245" s="639"/>
      <c r="F245" s="639"/>
      <c r="G245" s="639"/>
      <c r="H245" s="639"/>
      <c r="I245" s="639"/>
      <c r="S245" s="1"/>
      <c r="X245" s="317"/>
      <c r="Y245" s="318"/>
      <c r="AC245" s="580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40" s="316" customFormat="1" ht="19.5" x14ac:dyDescent="0.35">
      <c r="A246" s="637" t="s">
        <v>3655</v>
      </c>
      <c r="B246" s="637"/>
      <c r="C246" s="637"/>
      <c r="D246" s="637"/>
      <c r="E246" s="637"/>
      <c r="F246" s="637"/>
      <c r="G246" s="637"/>
      <c r="H246" s="637"/>
      <c r="I246" s="637"/>
      <c r="S246" s="1"/>
      <c r="X246" s="317"/>
      <c r="Y246" s="318"/>
      <c r="AC246" s="580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40" s="316" customFormat="1" ht="19.5" x14ac:dyDescent="0.35">
      <c r="A247" s="635" t="s">
        <v>2989</v>
      </c>
      <c r="B247" s="635"/>
      <c r="C247" s="635"/>
      <c r="D247" s="635"/>
      <c r="E247" s="635"/>
      <c r="F247" s="635"/>
      <c r="G247" s="635"/>
      <c r="H247" s="635"/>
      <c r="I247" s="635"/>
      <c r="S247" s="1"/>
      <c r="X247" s="317"/>
      <c r="Y247" s="318"/>
      <c r="AC247" s="580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40" s="316" customFormat="1" ht="19.5" x14ac:dyDescent="0.35">
      <c r="A248" s="635" t="s">
        <v>1389</v>
      </c>
      <c r="B248" s="635"/>
      <c r="C248" s="635"/>
      <c r="D248" s="635"/>
      <c r="E248" s="635"/>
      <c r="F248" s="635"/>
      <c r="G248" s="635"/>
      <c r="H248" s="635"/>
      <c r="I248" s="635"/>
      <c r="S248" s="1"/>
      <c r="X248" s="317"/>
      <c r="Y248" s="318"/>
      <c r="AC248" s="580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40" s="316" customFormat="1" ht="20.25" thickBot="1" x14ac:dyDescent="0.4">
      <c r="A249" s="646" t="s">
        <v>2009</v>
      </c>
      <c r="B249" s="646"/>
      <c r="C249" s="646"/>
      <c r="D249" s="646"/>
      <c r="E249" s="646"/>
      <c r="F249" s="646"/>
      <c r="G249" s="646"/>
      <c r="H249" s="646"/>
      <c r="I249" s="646"/>
      <c r="S249" s="1"/>
      <c r="X249" s="317"/>
      <c r="Y249" s="318"/>
      <c r="AC249" s="580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40" s="577" customFormat="1" ht="20.25" thickBot="1" x14ac:dyDescent="0.4">
      <c r="A250" s="325">
        <v>1</v>
      </c>
      <c r="B250" s="8" t="s">
        <v>3657</v>
      </c>
      <c r="C250" s="325"/>
      <c r="D250" s="535"/>
      <c r="E250" s="640" t="s">
        <v>3852</v>
      </c>
      <c r="F250" s="641"/>
      <c r="G250" s="641"/>
      <c r="H250" s="641"/>
      <c r="I250" s="642"/>
      <c r="K250" s="576"/>
      <c r="O250" s="409"/>
      <c r="S250" s="352"/>
      <c r="X250" s="328"/>
      <c r="Y250" s="327"/>
      <c r="AB250" s="597"/>
      <c r="AC250" s="53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47"/>
    </row>
    <row r="251" spans="1:40" s="577" customFormat="1" ht="20.25" thickBot="1" x14ac:dyDescent="0.4">
      <c r="A251" s="325">
        <v>2</v>
      </c>
      <c r="B251" s="8" t="s">
        <v>3658</v>
      </c>
      <c r="C251" s="325" t="s">
        <v>22</v>
      </c>
      <c r="D251" s="394"/>
      <c r="E251" s="394"/>
      <c r="F251" s="394"/>
      <c r="G251" s="394"/>
      <c r="H251" s="394"/>
      <c r="I251" s="535"/>
      <c r="K251" s="576"/>
      <c r="O251" s="581"/>
      <c r="S251" s="352"/>
      <c r="X251" s="328"/>
      <c r="Y251" s="327"/>
      <c r="AB251" s="597"/>
      <c r="AC251" s="53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47"/>
    </row>
    <row r="252" spans="1:40" s="577" customFormat="1" ht="20.25" thickBot="1" x14ac:dyDescent="0.4">
      <c r="A252" s="325">
        <v>3</v>
      </c>
      <c r="B252" s="8" t="s">
        <v>3659</v>
      </c>
      <c r="C252" s="325" t="s">
        <v>22</v>
      </c>
      <c r="D252" s="535"/>
      <c r="E252" s="535"/>
      <c r="F252" s="535"/>
      <c r="G252" s="535"/>
      <c r="H252" s="535"/>
      <c r="I252" s="535"/>
      <c r="K252" s="576"/>
      <c r="O252" s="581"/>
      <c r="S252" s="352"/>
      <c r="X252" s="328"/>
      <c r="Y252" s="327"/>
      <c r="AB252" s="597"/>
      <c r="AC252" s="53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47"/>
    </row>
    <row r="253" spans="1:40" s="316" customFormat="1" ht="20.25" thickBot="1" x14ac:dyDescent="0.4">
      <c r="A253" s="325">
        <v>4</v>
      </c>
      <c r="B253" s="321" t="s">
        <v>3660</v>
      </c>
      <c r="C253" s="325" t="s">
        <v>22</v>
      </c>
      <c r="D253" s="416"/>
      <c r="E253" s="416"/>
      <c r="F253" s="416"/>
      <c r="G253" s="416"/>
      <c r="H253" s="416"/>
      <c r="I253" s="416"/>
      <c r="J253" s="577"/>
      <c r="K253" s="576"/>
      <c r="L253" s="577"/>
      <c r="M253" s="577"/>
      <c r="N253" s="577"/>
      <c r="O253" s="409"/>
      <c r="P253" s="577"/>
      <c r="Q253" s="577"/>
      <c r="R253" s="577"/>
      <c r="S253" s="352"/>
      <c r="T253" s="577"/>
      <c r="U253" s="577"/>
      <c r="V253" s="577"/>
      <c r="W253" s="577"/>
      <c r="X253" s="328"/>
      <c r="Y253" s="327"/>
      <c r="Z253" s="577"/>
      <c r="AA253" s="577"/>
      <c r="AB253" s="597"/>
      <c r="AC253" s="53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40" s="577" customFormat="1" ht="20.25" thickBot="1" x14ac:dyDescent="0.4">
      <c r="A254" s="325">
        <v>5</v>
      </c>
      <c r="B254" s="321" t="s">
        <v>3661</v>
      </c>
      <c r="C254" s="325" t="s">
        <v>22</v>
      </c>
      <c r="D254" s="463"/>
      <c r="E254" s="463"/>
      <c r="F254" s="463"/>
      <c r="G254" s="463"/>
      <c r="H254" s="463"/>
      <c r="I254" s="463"/>
      <c r="K254" s="576"/>
      <c r="O254" s="581"/>
      <c r="S254" s="352"/>
      <c r="X254" s="328"/>
      <c r="Y254" s="327"/>
      <c r="AB254" s="597"/>
      <c r="AC254" s="576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47"/>
    </row>
    <row r="255" spans="1:40" s="577" customFormat="1" ht="20.25" thickBot="1" x14ac:dyDescent="0.4">
      <c r="A255" s="325">
        <v>6</v>
      </c>
      <c r="B255" s="8" t="s">
        <v>3662</v>
      </c>
      <c r="C255" s="325"/>
      <c r="D255" s="425"/>
      <c r="E255" s="425"/>
      <c r="F255" s="425"/>
      <c r="G255" s="425"/>
      <c r="H255" s="425"/>
      <c r="I255" s="425"/>
      <c r="K255" s="576"/>
      <c r="O255" s="409"/>
      <c r="S255" s="352"/>
      <c r="X255" s="328"/>
      <c r="Y255" s="327"/>
      <c r="AB255" s="597"/>
      <c r="AC255" s="53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47"/>
    </row>
    <row r="256" spans="1:40" s="577" customFormat="1" ht="20.25" thickBot="1" x14ac:dyDescent="0.4">
      <c r="A256" s="325">
        <v>7</v>
      </c>
      <c r="B256" s="8" t="s">
        <v>3663</v>
      </c>
      <c r="C256" s="325"/>
      <c r="D256" s="416"/>
      <c r="E256" s="416"/>
      <c r="F256" s="416"/>
      <c r="G256" s="416"/>
      <c r="H256" s="416"/>
      <c r="I256" s="416"/>
      <c r="K256" s="576"/>
      <c r="O256" s="581"/>
      <c r="S256" s="352"/>
      <c r="X256" s="328"/>
      <c r="Y256" s="327"/>
      <c r="AB256" s="597"/>
      <c r="AC256" s="53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47"/>
    </row>
    <row r="257" spans="1:40" s="577" customFormat="1" ht="20.25" thickBot="1" x14ac:dyDescent="0.4">
      <c r="A257" s="325">
        <v>8</v>
      </c>
      <c r="B257" s="8" t="s">
        <v>3664</v>
      </c>
      <c r="C257" s="325"/>
      <c r="D257" s="416"/>
      <c r="E257" s="416"/>
      <c r="F257" s="416"/>
      <c r="G257" s="416"/>
      <c r="H257" s="416"/>
      <c r="I257" s="416"/>
      <c r="K257" s="576"/>
      <c r="O257" s="581"/>
      <c r="S257" s="352"/>
      <c r="X257" s="328"/>
      <c r="Y257" s="327"/>
      <c r="AB257" s="597"/>
      <c r="AC257" s="53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47"/>
    </row>
    <row r="258" spans="1:40" s="577" customFormat="1" ht="20.25" thickBot="1" x14ac:dyDescent="0.4">
      <c r="A258" s="325">
        <v>9</v>
      </c>
      <c r="B258" s="321" t="s">
        <v>3665</v>
      </c>
      <c r="C258" s="325" t="s">
        <v>22</v>
      </c>
      <c r="D258" s="416"/>
      <c r="E258" s="416"/>
      <c r="F258" s="416"/>
      <c r="G258" s="416"/>
      <c r="H258" s="416"/>
      <c r="I258" s="416"/>
      <c r="K258" s="576"/>
      <c r="O258" s="581"/>
      <c r="S258" s="352"/>
      <c r="X258" s="328"/>
      <c r="Y258" s="327"/>
      <c r="AB258" s="597"/>
      <c r="AC258" s="53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47"/>
    </row>
    <row r="259" spans="1:40" s="577" customFormat="1" ht="20.25" thickBot="1" x14ac:dyDescent="0.4">
      <c r="A259" s="325">
        <v>10</v>
      </c>
      <c r="B259" s="321" t="s">
        <v>3666</v>
      </c>
      <c r="C259" s="325"/>
      <c r="D259" s="416"/>
      <c r="E259" s="416"/>
      <c r="F259" s="416"/>
      <c r="G259" s="416"/>
      <c r="H259" s="416"/>
      <c r="I259" s="416"/>
      <c r="K259" s="576"/>
      <c r="O259" s="581"/>
      <c r="S259" s="352"/>
      <c r="X259" s="328"/>
      <c r="Y259" s="327"/>
      <c r="AB259" s="597"/>
      <c r="AC259" s="53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47"/>
    </row>
    <row r="260" spans="1:40" s="577" customFormat="1" ht="20.25" thickBot="1" x14ac:dyDescent="0.4">
      <c r="A260" s="325">
        <v>11</v>
      </c>
      <c r="B260" s="426" t="s">
        <v>3667</v>
      </c>
      <c r="C260" s="325"/>
      <c r="D260" s="535"/>
      <c r="E260" s="535"/>
      <c r="F260" s="535"/>
      <c r="G260" s="535"/>
      <c r="H260" s="535"/>
      <c r="I260" s="535"/>
      <c r="K260" s="576"/>
      <c r="O260" s="581"/>
      <c r="S260" s="352"/>
      <c r="X260" s="328"/>
      <c r="Y260" s="327"/>
      <c r="AB260" s="597"/>
      <c r="AC260" s="53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47"/>
    </row>
    <row r="261" spans="1:40" s="577" customFormat="1" ht="20.25" thickBot="1" x14ac:dyDescent="0.4">
      <c r="A261" s="325">
        <v>12</v>
      </c>
      <c r="B261" s="321" t="s">
        <v>3668</v>
      </c>
      <c r="C261" s="325" t="s">
        <v>22</v>
      </c>
      <c r="D261" s="416"/>
      <c r="E261" s="416"/>
      <c r="F261" s="416"/>
      <c r="G261" s="416"/>
      <c r="H261" s="416"/>
      <c r="I261" s="416"/>
      <c r="K261" s="576"/>
      <c r="O261" s="581"/>
      <c r="S261" s="352"/>
      <c r="X261" s="328"/>
      <c r="Y261" s="327"/>
      <c r="AB261" s="597"/>
      <c r="AC261" s="53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47"/>
    </row>
    <row r="262" spans="1:40" s="577" customFormat="1" ht="20.25" thickBot="1" x14ac:dyDescent="0.4">
      <c r="A262" s="325">
        <v>13</v>
      </c>
      <c r="B262" s="426" t="s">
        <v>3669</v>
      </c>
      <c r="C262" s="325"/>
      <c r="D262" s="535"/>
      <c r="E262" s="535"/>
      <c r="F262" s="535"/>
      <c r="G262" s="535"/>
      <c r="H262" s="535"/>
      <c r="I262" s="535"/>
      <c r="K262" s="576"/>
      <c r="O262" s="581"/>
      <c r="S262" s="352"/>
      <c r="X262" s="328"/>
      <c r="Y262" s="327"/>
      <c r="AB262" s="597"/>
      <c r="AC262" s="53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47"/>
    </row>
    <row r="263" spans="1:40" s="577" customFormat="1" ht="20.25" thickBot="1" x14ac:dyDescent="0.4">
      <c r="A263" s="325">
        <v>14</v>
      </c>
      <c r="B263" s="426" t="s">
        <v>3670</v>
      </c>
      <c r="C263" s="325" t="s">
        <v>22</v>
      </c>
      <c r="I263" s="535"/>
      <c r="K263" s="576"/>
      <c r="O263" s="581"/>
      <c r="S263" s="352"/>
      <c r="X263" s="328"/>
      <c r="Y263" s="327"/>
      <c r="AB263" s="597"/>
      <c r="AC263" s="53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47"/>
    </row>
    <row r="264" spans="1:40" s="577" customFormat="1" ht="20.25" thickBot="1" x14ac:dyDescent="0.4">
      <c r="A264" s="325">
        <v>15</v>
      </c>
      <c r="B264" s="426" t="s">
        <v>3671</v>
      </c>
      <c r="C264" s="325" t="s">
        <v>22</v>
      </c>
      <c r="D264" s="394"/>
      <c r="E264" s="394"/>
      <c r="F264" s="394"/>
      <c r="G264" s="394"/>
      <c r="H264" s="394"/>
      <c r="I264" s="535"/>
      <c r="K264" s="576"/>
      <c r="O264" s="581"/>
      <c r="S264" s="352"/>
      <c r="X264" s="328"/>
      <c r="Y264" s="327"/>
      <c r="AB264" s="597"/>
      <c r="AC264" s="53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47"/>
    </row>
    <row r="265" spans="1:40" s="577" customFormat="1" ht="20.25" thickBot="1" x14ac:dyDescent="0.4">
      <c r="A265" s="325">
        <v>16</v>
      </c>
      <c r="B265" s="426" t="s">
        <v>3672</v>
      </c>
      <c r="C265" s="325"/>
      <c r="D265" s="394"/>
      <c r="E265" s="394"/>
      <c r="F265" s="394"/>
      <c r="G265" s="394"/>
      <c r="H265" s="394"/>
      <c r="I265" s="535"/>
      <c r="K265" s="576"/>
      <c r="O265" s="581"/>
      <c r="S265" s="352"/>
      <c r="X265" s="328"/>
      <c r="Y265" s="327"/>
      <c r="AB265" s="597"/>
      <c r="AC265" s="53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47"/>
    </row>
    <row r="266" spans="1:40" s="577" customFormat="1" ht="20.25" thickBot="1" x14ac:dyDescent="0.4">
      <c r="A266" s="325">
        <v>17</v>
      </c>
      <c r="B266" s="426" t="s">
        <v>3673</v>
      </c>
      <c r="C266" s="325"/>
      <c r="D266" s="394"/>
      <c r="E266" s="394"/>
      <c r="F266" s="394" t="s">
        <v>23</v>
      </c>
      <c r="G266" s="394"/>
      <c r="H266" s="394"/>
      <c r="I266" s="535"/>
      <c r="K266" s="576"/>
      <c r="O266" s="581"/>
      <c r="S266" s="352"/>
      <c r="X266" s="328"/>
      <c r="Y266" s="327"/>
      <c r="AB266" s="597"/>
      <c r="AC266" s="53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47"/>
    </row>
    <row r="267" spans="1:40" s="577" customFormat="1" ht="20.25" thickBot="1" x14ac:dyDescent="0.4">
      <c r="A267" s="325">
        <v>18</v>
      </c>
      <c r="B267" s="426" t="s">
        <v>3674</v>
      </c>
      <c r="C267" s="325"/>
      <c r="D267" s="394"/>
      <c r="E267" s="394"/>
      <c r="F267" s="394"/>
      <c r="G267" s="394"/>
      <c r="H267" s="394"/>
      <c r="I267" s="535"/>
      <c r="K267" s="576"/>
      <c r="O267" s="581"/>
      <c r="S267" s="352"/>
      <c r="X267" s="328"/>
      <c r="Y267" s="327"/>
      <c r="AB267" s="597"/>
      <c r="AC267" s="53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47"/>
    </row>
    <row r="268" spans="1:40" s="577" customFormat="1" ht="20.25" thickBot="1" x14ac:dyDescent="0.4">
      <c r="A268" s="325">
        <v>19</v>
      </c>
      <c r="B268" s="426" t="s">
        <v>3675</v>
      </c>
      <c r="C268" s="325" t="s">
        <v>22</v>
      </c>
      <c r="D268" s="394"/>
      <c r="E268" s="394"/>
      <c r="F268" s="394"/>
      <c r="G268" s="394"/>
      <c r="H268" s="394"/>
      <c r="I268" s="535"/>
      <c r="K268" s="576"/>
      <c r="O268" s="581"/>
      <c r="S268" s="352"/>
      <c r="X268" s="328"/>
      <c r="Y268" s="327"/>
      <c r="AB268" s="597"/>
      <c r="AC268" s="53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47"/>
    </row>
    <row r="269" spans="1:40" s="577" customFormat="1" ht="20.25" thickBot="1" x14ac:dyDescent="0.4">
      <c r="A269" s="325">
        <v>20</v>
      </c>
      <c r="B269" s="426" t="s">
        <v>3676</v>
      </c>
      <c r="C269" s="325" t="s">
        <v>22</v>
      </c>
      <c r="D269" s="394"/>
      <c r="E269" s="394"/>
      <c r="F269" s="394"/>
      <c r="G269" s="394"/>
      <c r="H269" s="394"/>
      <c r="I269" s="535"/>
      <c r="K269" s="576"/>
      <c r="O269" s="581"/>
      <c r="S269" s="352"/>
      <c r="X269" s="328"/>
      <c r="Y269" s="327"/>
      <c r="AB269" s="597"/>
      <c r="AC269" s="53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47"/>
    </row>
    <row r="270" spans="1:40" s="577" customFormat="1" ht="20.25" thickBot="1" x14ac:dyDescent="0.4">
      <c r="A270" s="325">
        <v>21</v>
      </c>
      <c r="B270" s="426" t="s">
        <v>3677</v>
      </c>
      <c r="C270" s="325" t="s">
        <v>22</v>
      </c>
      <c r="D270" s="394"/>
      <c r="E270" s="394"/>
      <c r="F270" s="394"/>
      <c r="G270" s="394"/>
      <c r="H270" s="394"/>
      <c r="I270" s="535"/>
      <c r="K270" s="576"/>
      <c r="O270" s="581"/>
      <c r="S270" s="352"/>
      <c r="X270" s="328"/>
      <c r="Y270" s="327"/>
      <c r="AB270" s="597"/>
      <c r="AC270" s="53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47"/>
    </row>
    <row r="271" spans="1:40" s="577" customFormat="1" ht="20.25" thickBot="1" x14ac:dyDescent="0.4">
      <c r="A271" s="325">
        <v>22</v>
      </c>
      <c r="B271" s="426" t="s">
        <v>3678</v>
      </c>
      <c r="C271" s="325"/>
      <c r="D271" s="394"/>
      <c r="E271" s="394"/>
      <c r="F271" s="394"/>
      <c r="G271" s="394"/>
      <c r="H271" s="394"/>
      <c r="I271" s="535"/>
      <c r="K271" s="576"/>
      <c r="O271" s="581"/>
      <c r="S271" s="352"/>
      <c r="X271" s="328"/>
      <c r="Y271" s="327"/>
      <c r="AB271" s="597"/>
      <c r="AC271" s="53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47"/>
    </row>
    <row r="272" spans="1:40" s="577" customFormat="1" ht="20.25" thickBot="1" x14ac:dyDescent="0.4">
      <c r="A272" s="325">
        <v>23</v>
      </c>
      <c r="B272" s="426" t="s">
        <v>3679</v>
      </c>
      <c r="C272" s="325" t="s">
        <v>22</v>
      </c>
      <c r="D272" s="394"/>
      <c r="E272" s="394"/>
      <c r="F272" s="394"/>
      <c r="G272" s="394"/>
      <c r="H272" s="394"/>
      <c r="I272" s="535"/>
      <c r="K272" s="576"/>
      <c r="O272" s="581"/>
      <c r="S272" s="352"/>
      <c r="X272" s="328"/>
      <c r="Y272" s="327"/>
      <c r="AB272" s="597"/>
      <c r="AC272" s="53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47"/>
    </row>
    <row r="273" spans="1:40" s="577" customFormat="1" ht="20.25" thickBot="1" x14ac:dyDescent="0.4">
      <c r="A273" s="325">
        <v>24</v>
      </c>
      <c r="B273" s="426" t="s">
        <v>3680</v>
      </c>
      <c r="C273" s="325" t="s">
        <v>22</v>
      </c>
      <c r="D273" s="394"/>
      <c r="E273" s="394"/>
      <c r="F273" s="394"/>
      <c r="G273" s="394"/>
      <c r="H273" s="394"/>
      <c r="I273" s="535"/>
      <c r="K273" s="576"/>
      <c r="O273" s="581"/>
      <c r="S273" s="352"/>
      <c r="X273" s="328"/>
      <c r="Y273" s="327"/>
      <c r="AB273" s="597"/>
      <c r="AC273" s="53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47"/>
    </row>
    <row r="274" spans="1:40" s="577" customFormat="1" ht="20.25" thickBot="1" x14ac:dyDescent="0.4">
      <c r="A274" s="325">
        <v>25</v>
      </c>
      <c r="B274" s="426" t="s">
        <v>3681</v>
      </c>
      <c r="C274" s="325"/>
      <c r="D274" s="394"/>
      <c r="E274" s="394"/>
      <c r="F274" s="394"/>
      <c r="G274" s="394"/>
      <c r="H274" s="394"/>
      <c r="I274" s="535"/>
      <c r="K274" s="576"/>
      <c r="O274" s="581"/>
      <c r="S274" s="352"/>
      <c r="X274" s="328"/>
      <c r="Y274" s="327"/>
      <c r="AB274" s="597"/>
      <c r="AC274" s="53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47"/>
    </row>
    <row r="275" spans="1:40" s="577" customFormat="1" ht="20.25" thickBot="1" x14ac:dyDescent="0.4">
      <c r="A275" s="325">
        <v>26</v>
      </c>
      <c r="B275" s="426" t="s">
        <v>3682</v>
      </c>
      <c r="C275" s="325" t="s">
        <v>22</v>
      </c>
      <c r="D275" s="394"/>
      <c r="E275" s="394"/>
      <c r="F275" s="394"/>
      <c r="G275" s="394"/>
      <c r="H275" s="394"/>
      <c r="I275" s="535"/>
      <c r="K275" s="576"/>
      <c r="O275" s="581"/>
      <c r="S275" s="352"/>
      <c r="X275" s="328"/>
      <c r="Y275" s="327"/>
      <c r="AB275" s="597"/>
      <c r="AC275" s="53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47"/>
    </row>
    <row r="276" spans="1:40" s="4" customFormat="1" ht="19.5" x14ac:dyDescent="0.35">
      <c r="A276" s="2"/>
      <c r="B276" s="710" t="s">
        <v>3656</v>
      </c>
      <c r="C276" s="710"/>
      <c r="D276" s="592"/>
      <c r="E276" s="592"/>
      <c r="F276" s="592" t="s">
        <v>2992</v>
      </c>
      <c r="G276" s="592"/>
      <c r="H276" s="592" t="s">
        <v>2064</v>
      </c>
      <c r="I276" s="592"/>
      <c r="S276" s="357"/>
      <c r="X276" s="5"/>
      <c r="Y276" s="329"/>
      <c r="AC276" s="580"/>
    </row>
    <row r="277" spans="1:40" s="4" customFormat="1" ht="19.5" x14ac:dyDescent="0.35">
      <c r="A277" s="2"/>
      <c r="B277" s="356"/>
      <c r="C277" s="592"/>
      <c r="D277" s="592"/>
      <c r="E277" s="592"/>
      <c r="F277" s="592" t="s">
        <v>3843</v>
      </c>
      <c r="G277" s="592"/>
      <c r="H277" s="592" t="s">
        <v>2463</v>
      </c>
      <c r="I277" s="592"/>
      <c r="S277" s="357"/>
      <c r="X277" s="5"/>
      <c r="Y277" s="329"/>
      <c r="AC277" s="580"/>
    </row>
    <row r="278" spans="1:40" s="316" customFormat="1" x14ac:dyDescent="0.25">
      <c r="A278" s="639" t="s">
        <v>19</v>
      </c>
      <c r="B278" s="639"/>
      <c r="C278" s="639"/>
      <c r="D278" s="639"/>
      <c r="E278" s="639"/>
      <c r="F278" s="639"/>
      <c r="G278" s="639"/>
      <c r="H278" s="639"/>
      <c r="I278" s="639"/>
      <c r="S278" s="1"/>
      <c r="X278" s="317"/>
      <c r="Y278" s="318"/>
      <c r="AC278" s="580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40" s="316" customFormat="1" ht="19.5" x14ac:dyDescent="0.35">
      <c r="A279" s="637" t="s">
        <v>3712</v>
      </c>
      <c r="B279" s="637"/>
      <c r="C279" s="637"/>
      <c r="D279" s="637"/>
      <c r="E279" s="637"/>
      <c r="F279" s="637"/>
      <c r="G279" s="637"/>
      <c r="H279" s="637"/>
      <c r="I279" s="637"/>
      <c r="S279" s="1"/>
      <c r="X279" s="317"/>
      <c r="Y279" s="318"/>
      <c r="AC279" s="580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40" s="316" customFormat="1" ht="19.5" x14ac:dyDescent="0.35">
      <c r="A280" s="635" t="s">
        <v>2989</v>
      </c>
      <c r="B280" s="635"/>
      <c r="C280" s="635"/>
      <c r="D280" s="635"/>
      <c r="E280" s="635"/>
      <c r="F280" s="635"/>
      <c r="G280" s="635"/>
      <c r="H280" s="635"/>
      <c r="I280" s="635"/>
      <c r="S280" s="1"/>
      <c r="X280" s="317"/>
      <c r="Y280" s="318"/>
      <c r="AC280" s="580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40" s="316" customFormat="1" ht="19.5" x14ac:dyDescent="0.35">
      <c r="A281" s="635" t="s">
        <v>1331</v>
      </c>
      <c r="B281" s="635"/>
      <c r="C281" s="635"/>
      <c r="D281" s="635"/>
      <c r="E281" s="635"/>
      <c r="F281" s="635"/>
      <c r="G281" s="635"/>
      <c r="H281" s="635"/>
      <c r="I281" s="635"/>
      <c r="S281" s="1"/>
      <c r="X281" s="317"/>
      <c r="Y281" s="318"/>
      <c r="AC281" s="580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40" s="316" customFormat="1" ht="20.25" thickBot="1" x14ac:dyDescent="0.4">
      <c r="A282" s="646" t="s">
        <v>2011</v>
      </c>
      <c r="B282" s="646"/>
      <c r="C282" s="646"/>
      <c r="D282" s="646"/>
      <c r="E282" s="646"/>
      <c r="F282" s="646"/>
      <c r="G282" s="646"/>
      <c r="H282" s="646"/>
      <c r="I282" s="646"/>
      <c r="S282" s="1"/>
      <c r="X282" s="317"/>
      <c r="Y282" s="318"/>
      <c r="AC282" s="580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40" s="577" customFormat="1" ht="20.25" thickBot="1" x14ac:dyDescent="0.4">
      <c r="A283" s="325">
        <v>1</v>
      </c>
      <c r="B283" s="426" t="s">
        <v>3684</v>
      </c>
      <c r="C283" s="325" t="s">
        <v>22</v>
      </c>
      <c r="D283" s="535"/>
      <c r="E283" s="535"/>
      <c r="F283" s="535"/>
      <c r="G283" s="535"/>
      <c r="H283" s="535"/>
      <c r="I283" s="535"/>
      <c r="K283" s="576"/>
      <c r="O283" s="409"/>
      <c r="S283" s="352"/>
      <c r="X283" s="328"/>
      <c r="Y283" s="327"/>
      <c r="AB283" s="597"/>
      <c r="AC283" s="53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47"/>
    </row>
    <row r="284" spans="1:40" s="577" customFormat="1" ht="20.25" thickBot="1" x14ac:dyDescent="0.4">
      <c r="A284" s="325">
        <v>2</v>
      </c>
      <c r="B284" s="426" t="s">
        <v>3685</v>
      </c>
      <c r="C284" s="325"/>
      <c r="D284" s="535"/>
      <c r="E284" s="535"/>
      <c r="F284" s="535"/>
      <c r="G284" s="535"/>
      <c r="H284" s="535"/>
      <c r="I284" s="535"/>
      <c r="K284" s="576"/>
      <c r="O284" s="581"/>
      <c r="S284" s="352"/>
      <c r="X284" s="328"/>
      <c r="Y284" s="327"/>
      <c r="AB284" s="597"/>
      <c r="AC284" s="53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47"/>
    </row>
    <row r="285" spans="1:40" s="577" customFormat="1" ht="20.25" thickBot="1" x14ac:dyDescent="0.4">
      <c r="A285" s="325">
        <v>3</v>
      </c>
      <c r="B285" s="426" t="s">
        <v>3686</v>
      </c>
      <c r="C285" s="325"/>
      <c r="D285" s="535"/>
      <c r="E285" s="535"/>
      <c r="F285" s="535"/>
      <c r="G285" s="535"/>
      <c r="H285" s="535"/>
      <c r="I285" s="535"/>
      <c r="K285" s="576"/>
      <c r="O285" s="581"/>
      <c r="S285" s="352"/>
      <c r="X285" s="328"/>
      <c r="Y285" s="327"/>
      <c r="AB285" s="597"/>
      <c r="AC285" s="53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47"/>
    </row>
    <row r="286" spans="1:40" s="577" customFormat="1" ht="20.25" thickBot="1" x14ac:dyDescent="0.4">
      <c r="A286" s="325">
        <v>4</v>
      </c>
      <c r="B286" s="426" t="s">
        <v>3687</v>
      </c>
      <c r="C286" s="325"/>
      <c r="D286" s="535"/>
      <c r="E286" s="535"/>
      <c r="F286" s="535" t="s">
        <v>23</v>
      </c>
      <c r="G286" s="535"/>
      <c r="H286" s="535"/>
      <c r="I286" s="535"/>
      <c r="K286" s="576"/>
      <c r="O286" s="581"/>
      <c r="S286" s="352"/>
      <c r="X286" s="328"/>
      <c r="Y286" s="327"/>
      <c r="AB286" s="597"/>
      <c r="AC286" s="53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47"/>
    </row>
    <row r="287" spans="1:40" s="577" customFormat="1" ht="20.25" thickBot="1" x14ac:dyDescent="0.4">
      <c r="A287" s="325">
        <v>5</v>
      </c>
      <c r="B287" s="426" t="s">
        <v>3688</v>
      </c>
      <c r="C287" s="325" t="s">
        <v>22</v>
      </c>
      <c r="D287" s="535"/>
      <c r="E287" s="535"/>
      <c r="F287" s="535"/>
      <c r="G287" s="535"/>
      <c r="H287" s="535"/>
      <c r="I287" s="535"/>
      <c r="K287" s="576"/>
      <c r="O287" s="581"/>
      <c r="S287" s="352"/>
      <c r="X287" s="328"/>
      <c r="Y287" s="327"/>
      <c r="AB287" s="597"/>
      <c r="AC287" s="53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47"/>
    </row>
    <row r="288" spans="1:40" s="577" customFormat="1" ht="20.25" thickBot="1" x14ac:dyDescent="0.4">
      <c r="A288" s="325">
        <v>6</v>
      </c>
      <c r="B288" s="426" t="s">
        <v>3689</v>
      </c>
      <c r="C288" s="325"/>
      <c r="D288" s="535"/>
      <c r="E288" s="535"/>
      <c r="F288" s="535"/>
      <c r="G288" s="535"/>
      <c r="H288" s="535"/>
      <c r="I288" s="535"/>
      <c r="K288" s="576"/>
      <c r="O288" s="581"/>
      <c r="S288" s="352"/>
      <c r="X288" s="328"/>
      <c r="Y288" s="327"/>
      <c r="AB288" s="597"/>
      <c r="AC288" s="53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47"/>
    </row>
    <row r="289" spans="1:40" s="577" customFormat="1" ht="20.25" thickBot="1" x14ac:dyDescent="0.4">
      <c r="A289" s="325">
        <v>7</v>
      </c>
      <c r="B289" s="426" t="s">
        <v>3690</v>
      </c>
      <c r="C289" s="325"/>
      <c r="D289" s="535"/>
      <c r="E289" s="535"/>
      <c r="F289" s="535"/>
      <c r="G289" s="535"/>
      <c r="H289" s="535"/>
      <c r="I289" s="535"/>
      <c r="K289" s="576"/>
      <c r="O289" s="581"/>
      <c r="S289" s="352"/>
      <c r="X289" s="328"/>
      <c r="Y289" s="327"/>
      <c r="AB289" s="597"/>
      <c r="AC289" s="53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47"/>
    </row>
    <row r="290" spans="1:40" s="577" customFormat="1" ht="20.25" thickBot="1" x14ac:dyDescent="0.4">
      <c r="A290" s="325">
        <v>8</v>
      </c>
      <c r="B290" s="426" t="s">
        <v>3691</v>
      </c>
      <c r="C290" s="325" t="s">
        <v>22</v>
      </c>
      <c r="D290" s="463"/>
      <c r="E290" s="463"/>
      <c r="F290" s="463"/>
      <c r="G290" s="463"/>
      <c r="H290" s="463"/>
      <c r="I290" s="463"/>
      <c r="K290" s="576"/>
      <c r="O290" s="581"/>
      <c r="S290" s="352"/>
      <c r="X290" s="328"/>
      <c r="Y290" s="327"/>
      <c r="AB290" s="597"/>
      <c r="AC290" s="576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47"/>
    </row>
    <row r="291" spans="1:40" s="577" customFormat="1" ht="20.25" thickBot="1" x14ac:dyDescent="0.4">
      <c r="A291" s="325">
        <v>9</v>
      </c>
      <c r="B291" s="426" t="s">
        <v>3692</v>
      </c>
      <c r="C291" s="325"/>
      <c r="D291" s="535"/>
      <c r="E291" s="535"/>
      <c r="F291" s="535"/>
      <c r="G291" s="535"/>
      <c r="H291" s="535"/>
      <c r="I291" s="535"/>
      <c r="K291" s="576"/>
      <c r="O291" s="581"/>
      <c r="S291" s="352"/>
      <c r="X291" s="328"/>
      <c r="Y291" s="327"/>
      <c r="AB291" s="597"/>
      <c r="AC291" s="53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47"/>
    </row>
    <row r="292" spans="1:40" s="577" customFormat="1" ht="20.25" thickBot="1" x14ac:dyDescent="0.4">
      <c r="A292" s="325">
        <v>10</v>
      </c>
      <c r="B292" s="426" t="s">
        <v>3693</v>
      </c>
      <c r="C292" s="325" t="s">
        <v>22</v>
      </c>
      <c r="D292" s="535"/>
      <c r="E292" s="535"/>
      <c r="F292" s="535"/>
      <c r="G292" s="535"/>
      <c r="H292" s="535"/>
      <c r="I292" s="535"/>
      <c r="K292" s="576"/>
      <c r="O292" s="581"/>
      <c r="S292" s="352"/>
      <c r="X292" s="328"/>
      <c r="Y292" s="327"/>
      <c r="AB292" s="597"/>
      <c r="AC292" s="53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47"/>
    </row>
    <row r="293" spans="1:40" s="577" customFormat="1" ht="20.25" thickBot="1" x14ac:dyDescent="0.4">
      <c r="A293" s="325">
        <v>11</v>
      </c>
      <c r="B293" s="426" t="s">
        <v>3694</v>
      </c>
      <c r="C293" s="325" t="s">
        <v>22</v>
      </c>
      <c r="D293" s="535"/>
      <c r="E293" s="535"/>
      <c r="F293" s="535"/>
      <c r="G293" s="535"/>
      <c r="H293" s="535"/>
      <c r="I293" s="535"/>
      <c r="K293" s="576"/>
      <c r="O293" s="581"/>
      <c r="S293" s="352"/>
      <c r="X293" s="328"/>
      <c r="Y293" s="327"/>
      <c r="AB293" s="597"/>
      <c r="AC293" s="53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47"/>
    </row>
    <row r="294" spans="1:40" s="577" customFormat="1" ht="20.25" thickBot="1" x14ac:dyDescent="0.4">
      <c r="A294" s="325">
        <v>12</v>
      </c>
      <c r="B294" s="426" t="s">
        <v>3695</v>
      </c>
      <c r="C294" s="325" t="s">
        <v>22</v>
      </c>
      <c r="D294" s="535"/>
      <c r="E294" s="535"/>
      <c r="F294" s="535"/>
      <c r="G294" s="535"/>
      <c r="H294" s="535"/>
      <c r="I294" s="535"/>
      <c r="K294" s="576"/>
      <c r="O294" s="581"/>
      <c r="S294" s="352"/>
      <c r="X294" s="328"/>
      <c r="Y294" s="327"/>
      <c r="AB294" s="597"/>
      <c r="AC294" s="53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47"/>
    </row>
    <row r="295" spans="1:40" s="577" customFormat="1" ht="20.25" thickBot="1" x14ac:dyDescent="0.4">
      <c r="A295" s="325">
        <v>13</v>
      </c>
      <c r="B295" s="426" t="s">
        <v>3696</v>
      </c>
      <c r="C295" s="325" t="s">
        <v>22</v>
      </c>
      <c r="D295" s="416"/>
      <c r="E295" s="416"/>
      <c r="F295" s="416"/>
      <c r="G295" s="416"/>
      <c r="H295" s="416"/>
      <c r="I295" s="416"/>
      <c r="K295" s="576"/>
      <c r="O295" s="581"/>
      <c r="S295" s="352"/>
      <c r="X295" s="328"/>
      <c r="Y295" s="327"/>
      <c r="AB295" s="597"/>
      <c r="AC295" s="53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47"/>
    </row>
    <row r="296" spans="1:40" s="577" customFormat="1" ht="20.25" thickBot="1" x14ac:dyDescent="0.4">
      <c r="A296" s="325">
        <v>14</v>
      </c>
      <c r="B296" s="426" t="s">
        <v>3697</v>
      </c>
      <c r="C296" s="325" t="s">
        <v>22</v>
      </c>
      <c r="D296" s="535"/>
      <c r="E296" s="535"/>
      <c r="F296" s="535"/>
      <c r="G296" s="535"/>
      <c r="H296" s="535"/>
      <c r="I296" s="535"/>
      <c r="K296" s="576"/>
      <c r="O296" s="581"/>
      <c r="S296" s="352"/>
      <c r="X296" s="328"/>
      <c r="Y296" s="327"/>
      <c r="AB296" s="597"/>
      <c r="AC296" s="53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47"/>
    </row>
    <row r="297" spans="1:40" s="577" customFormat="1" ht="20.25" thickBot="1" x14ac:dyDescent="0.4">
      <c r="A297" s="325">
        <v>15</v>
      </c>
      <c r="B297" s="426" t="s">
        <v>3698</v>
      </c>
      <c r="C297" s="325"/>
      <c r="D297" s="535"/>
      <c r="E297" s="535"/>
      <c r="F297" s="535"/>
      <c r="G297" s="535"/>
      <c r="H297" s="535"/>
      <c r="I297" s="535"/>
      <c r="K297" s="576"/>
      <c r="O297" s="581"/>
      <c r="S297" s="352"/>
      <c r="X297" s="328"/>
      <c r="Y297" s="327"/>
      <c r="AB297" s="597"/>
      <c r="AC297" s="53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47"/>
    </row>
    <row r="298" spans="1:40" s="577" customFormat="1" ht="20.25" thickBot="1" x14ac:dyDescent="0.4">
      <c r="A298" s="325">
        <v>16</v>
      </c>
      <c r="B298" s="426" t="s">
        <v>3699</v>
      </c>
      <c r="C298" s="325" t="s">
        <v>22</v>
      </c>
      <c r="D298" s="535"/>
      <c r="E298" s="535"/>
      <c r="F298" s="535"/>
      <c r="G298" s="535"/>
      <c r="H298" s="535"/>
      <c r="I298" s="535"/>
      <c r="K298" s="576"/>
      <c r="O298" s="581"/>
      <c r="S298" s="352"/>
      <c r="X298" s="328"/>
      <c r="Y298" s="327"/>
      <c r="AB298" s="597"/>
      <c r="AC298" s="53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47"/>
    </row>
    <row r="299" spans="1:40" s="577" customFormat="1" ht="20.25" thickBot="1" x14ac:dyDescent="0.4">
      <c r="A299" s="325">
        <v>17</v>
      </c>
      <c r="B299" s="426" t="s">
        <v>3700</v>
      </c>
      <c r="C299" s="325" t="s">
        <v>22</v>
      </c>
      <c r="D299" s="535"/>
      <c r="E299" s="535"/>
      <c r="F299" s="535"/>
      <c r="G299" s="535"/>
      <c r="H299" s="535"/>
      <c r="I299" s="535"/>
      <c r="K299" s="576"/>
      <c r="O299" s="581"/>
      <c r="S299" s="352"/>
      <c r="X299" s="328"/>
      <c r="Y299" s="327"/>
      <c r="AB299" s="597"/>
      <c r="AC299" s="53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47"/>
    </row>
    <row r="300" spans="1:40" s="577" customFormat="1" ht="20.25" thickBot="1" x14ac:dyDescent="0.4">
      <c r="A300" s="325">
        <v>18</v>
      </c>
      <c r="B300" s="426" t="s">
        <v>3701</v>
      </c>
      <c r="C300" s="325" t="s">
        <v>22</v>
      </c>
      <c r="D300" s="535"/>
      <c r="E300" s="535"/>
      <c r="F300" s="535"/>
      <c r="G300" s="535"/>
      <c r="H300" s="535"/>
      <c r="I300" s="535"/>
      <c r="K300" s="576"/>
      <c r="O300" s="409"/>
      <c r="S300" s="352"/>
      <c r="X300" s="328"/>
      <c r="Y300" s="327"/>
      <c r="AB300" s="597"/>
      <c r="AC300" s="53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47"/>
    </row>
    <row r="301" spans="1:40" s="577" customFormat="1" ht="20.25" thickBot="1" x14ac:dyDescent="0.4">
      <c r="A301" s="325">
        <v>19</v>
      </c>
      <c r="B301" s="426" t="s">
        <v>3702</v>
      </c>
      <c r="C301" s="325" t="s">
        <v>22</v>
      </c>
      <c r="D301" s="535"/>
      <c r="E301" s="394"/>
      <c r="F301" s="394"/>
      <c r="G301" s="394"/>
      <c r="H301" s="394"/>
      <c r="I301" s="394"/>
      <c r="K301" s="576"/>
      <c r="O301" s="581"/>
      <c r="S301" s="352"/>
      <c r="X301" s="328"/>
      <c r="Y301" s="327"/>
      <c r="AB301" s="597"/>
      <c r="AC301" s="53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47"/>
    </row>
    <row r="302" spans="1:40" s="577" customFormat="1" ht="20.25" thickBot="1" x14ac:dyDescent="0.4">
      <c r="A302" s="325">
        <v>20</v>
      </c>
      <c r="B302" s="426" t="s">
        <v>3703</v>
      </c>
      <c r="C302" s="325"/>
      <c r="D302" s="535"/>
      <c r="E302" s="535"/>
      <c r="F302" s="535"/>
      <c r="G302" s="535"/>
      <c r="H302" s="535"/>
      <c r="I302" s="535"/>
      <c r="K302" s="576"/>
      <c r="O302" s="581"/>
      <c r="S302" s="352"/>
      <c r="X302" s="328"/>
      <c r="Y302" s="327"/>
      <c r="AB302" s="597"/>
      <c r="AC302" s="53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47"/>
    </row>
    <row r="303" spans="1:40" s="577" customFormat="1" ht="20.25" thickBot="1" x14ac:dyDescent="0.4">
      <c r="A303" s="325">
        <v>21</v>
      </c>
      <c r="B303" s="426" t="s">
        <v>3704</v>
      </c>
      <c r="C303" s="325" t="s">
        <v>22</v>
      </c>
      <c r="D303" s="394"/>
      <c r="E303" s="394"/>
      <c r="F303" s="394"/>
      <c r="G303" s="394"/>
      <c r="H303" s="394"/>
      <c r="I303" s="535"/>
      <c r="K303" s="576"/>
      <c r="O303" s="581"/>
      <c r="S303" s="352"/>
      <c r="X303" s="328"/>
      <c r="Y303" s="327"/>
      <c r="AB303" s="597"/>
      <c r="AC303" s="53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47"/>
    </row>
    <row r="304" spans="1:40" s="577" customFormat="1" ht="20.25" thickBot="1" x14ac:dyDescent="0.4">
      <c r="A304" s="325">
        <v>22</v>
      </c>
      <c r="B304" s="426" t="s">
        <v>3705</v>
      </c>
      <c r="C304" s="325" t="s">
        <v>22</v>
      </c>
      <c r="D304" s="535"/>
      <c r="E304" s="535"/>
      <c r="F304" s="535"/>
      <c r="G304" s="535"/>
      <c r="H304" s="535"/>
      <c r="I304" s="535"/>
      <c r="K304" s="576"/>
      <c r="O304" s="581"/>
      <c r="S304" s="352"/>
      <c r="X304" s="328"/>
      <c r="Y304" s="327"/>
      <c r="AB304" s="597"/>
      <c r="AC304" s="53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47"/>
    </row>
    <row r="305" spans="1:40" s="577" customFormat="1" ht="20.25" thickBot="1" x14ac:dyDescent="0.4">
      <c r="A305" s="325">
        <v>23</v>
      </c>
      <c r="B305" s="426" t="s">
        <v>3706</v>
      </c>
      <c r="C305" s="325"/>
      <c r="D305" s="394"/>
      <c r="E305" s="394"/>
      <c r="F305" s="394"/>
      <c r="G305" s="394"/>
      <c r="H305" s="394"/>
      <c r="I305" s="394"/>
      <c r="K305" s="576"/>
      <c r="O305" s="581"/>
      <c r="S305" s="352"/>
      <c r="X305" s="328"/>
      <c r="Y305" s="327"/>
      <c r="AB305" s="597"/>
      <c r="AC305" s="53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47"/>
    </row>
    <row r="306" spans="1:40" s="577" customFormat="1" ht="20.25" thickBot="1" x14ac:dyDescent="0.4">
      <c r="A306" s="325">
        <v>24</v>
      </c>
      <c r="B306" s="426" t="s">
        <v>3707</v>
      </c>
      <c r="C306" s="325" t="s">
        <v>22</v>
      </c>
      <c r="D306" s="535"/>
      <c r="E306" s="535"/>
      <c r="F306" s="535"/>
      <c r="G306" s="535"/>
      <c r="H306" s="535"/>
      <c r="I306" s="535"/>
      <c r="K306" s="576"/>
      <c r="O306" s="581"/>
      <c r="S306" s="352"/>
      <c r="X306" s="328"/>
      <c r="Y306" s="327"/>
      <c r="AB306" s="597"/>
      <c r="AC306" s="53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47"/>
    </row>
    <row r="307" spans="1:40" s="577" customFormat="1" ht="20.25" thickBot="1" x14ac:dyDescent="0.4">
      <c r="A307" s="325">
        <v>25</v>
      </c>
      <c r="B307" s="426" t="s">
        <v>3708</v>
      </c>
      <c r="C307" s="325" t="s">
        <v>22</v>
      </c>
      <c r="D307" s="535"/>
      <c r="E307" s="535"/>
      <c r="F307" s="535"/>
      <c r="G307" s="535"/>
      <c r="H307" s="535"/>
      <c r="I307" s="535"/>
      <c r="K307" s="576"/>
      <c r="O307" s="581"/>
      <c r="S307" s="352"/>
      <c r="X307" s="328"/>
      <c r="Y307" s="327"/>
      <c r="AB307" s="597"/>
      <c r="AC307" s="53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47"/>
    </row>
    <row r="308" spans="1:40" s="577" customFormat="1" ht="20.25" thickBot="1" x14ac:dyDescent="0.4">
      <c r="A308" s="325">
        <v>26</v>
      </c>
      <c r="B308" s="426" t="s">
        <v>3709</v>
      </c>
      <c r="C308" s="325" t="s">
        <v>22</v>
      </c>
      <c r="D308" s="535"/>
      <c r="E308" s="535"/>
      <c r="F308" s="535"/>
      <c r="G308" s="535"/>
      <c r="H308" s="535"/>
      <c r="I308" s="535"/>
      <c r="K308" s="576"/>
      <c r="O308" s="581"/>
      <c r="S308" s="352"/>
      <c r="X308" s="328"/>
      <c r="Y308" s="327"/>
      <c r="AB308" s="597"/>
      <c r="AC308" s="53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47"/>
    </row>
    <row r="309" spans="1:40" s="577" customFormat="1" ht="20.25" thickBot="1" x14ac:dyDescent="0.4">
      <c r="A309" s="325">
        <v>27</v>
      </c>
      <c r="B309" s="426" t="s">
        <v>3710</v>
      </c>
      <c r="C309" s="325"/>
      <c r="D309" s="535"/>
      <c r="E309" s="535"/>
      <c r="F309" s="535"/>
      <c r="G309" s="535"/>
      <c r="H309" s="535"/>
      <c r="I309" s="535"/>
      <c r="K309" s="576"/>
      <c r="O309" s="581"/>
      <c r="S309" s="352"/>
      <c r="X309" s="328"/>
      <c r="Y309" s="327"/>
      <c r="AB309" s="597"/>
      <c r="AC309" s="53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47"/>
    </row>
    <row r="310" spans="1:40" s="577" customFormat="1" ht="20.25" thickBot="1" x14ac:dyDescent="0.4">
      <c r="A310" s="325">
        <v>28</v>
      </c>
      <c r="B310" s="426" t="s">
        <v>3711</v>
      </c>
      <c r="C310" s="325"/>
      <c r="D310" s="535"/>
      <c r="E310" s="535"/>
      <c r="F310" s="535"/>
      <c r="G310" s="535"/>
      <c r="H310" s="535"/>
      <c r="I310" s="535"/>
      <c r="K310" s="576"/>
      <c r="O310" s="581"/>
      <c r="S310" s="352"/>
      <c r="X310" s="328"/>
      <c r="Y310" s="327"/>
      <c r="AB310" s="597"/>
      <c r="AC310" s="53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47"/>
    </row>
    <row r="311" spans="1:40" s="4" customFormat="1" ht="19.5" x14ac:dyDescent="0.35">
      <c r="A311" s="2"/>
      <c r="B311" s="710" t="s">
        <v>3875</v>
      </c>
      <c r="C311" s="710"/>
      <c r="D311" s="592"/>
      <c r="E311" s="592"/>
      <c r="F311" s="592" t="s">
        <v>2479</v>
      </c>
      <c r="G311" s="592"/>
      <c r="H311" s="592" t="s">
        <v>2064</v>
      </c>
      <c r="I311" s="592"/>
      <c r="S311" s="357"/>
      <c r="X311" s="5"/>
      <c r="Y311" s="329"/>
      <c r="AC311" s="580"/>
    </row>
    <row r="312" spans="1:40" s="4" customFormat="1" ht="19.5" x14ac:dyDescent="0.35">
      <c r="A312" s="2"/>
      <c r="B312" s="356"/>
      <c r="C312" s="592"/>
      <c r="D312" s="592"/>
      <c r="E312" s="592"/>
      <c r="F312" s="592" t="s">
        <v>3849</v>
      </c>
      <c r="G312" s="592"/>
      <c r="H312" s="592" t="s">
        <v>2463</v>
      </c>
      <c r="I312" s="592"/>
      <c r="S312" s="357"/>
      <c r="X312" s="5"/>
      <c r="Y312" s="329"/>
      <c r="AC312" s="580"/>
    </row>
    <row r="313" spans="1:40" s="316" customFormat="1" x14ac:dyDescent="0.25">
      <c r="A313" s="639" t="s">
        <v>19</v>
      </c>
      <c r="B313" s="639"/>
      <c r="C313" s="639"/>
      <c r="D313" s="639"/>
      <c r="E313" s="639"/>
      <c r="F313" s="639"/>
      <c r="G313" s="639"/>
      <c r="H313" s="639"/>
      <c r="I313" s="639"/>
      <c r="S313" s="1"/>
      <c r="X313" s="317"/>
      <c r="Y313" s="318"/>
      <c r="AC313" s="580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40" s="316" customFormat="1" ht="19.5" x14ac:dyDescent="0.35">
      <c r="A314" s="637" t="s">
        <v>3874</v>
      </c>
      <c r="B314" s="637"/>
      <c r="C314" s="637"/>
      <c r="D314" s="637"/>
      <c r="E314" s="637"/>
      <c r="F314" s="637"/>
      <c r="G314" s="637"/>
      <c r="H314" s="637"/>
      <c r="I314" s="637"/>
      <c r="S314" s="1"/>
      <c r="X314" s="317"/>
      <c r="Y314" s="318"/>
      <c r="AC314" s="580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40" s="316" customFormat="1" ht="19.5" x14ac:dyDescent="0.35">
      <c r="A315" s="635" t="s">
        <v>2989</v>
      </c>
      <c r="B315" s="635"/>
      <c r="C315" s="635"/>
      <c r="D315" s="635"/>
      <c r="E315" s="635"/>
      <c r="F315" s="635"/>
      <c r="G315" s="635"/>
      <c r="H315" s="635"/>
      <c r="I315" s="635"/>
      <c r="S315" s="1"/>
      <c r="X315" s="317"/>
      <c r="Y315" s="318"/>
      <c r="AC315" s="580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40" s="316" customFormat="1" ht="19.5" x14ac:dyDescent="0.35">
      <c r="A316" s="635" t="s">
        <v>1331</v>
      </c>
      <c r="B316" s="635"/>
      <c r="C316" s="635"/>
      <c r="D316" s="635"/>
      <c r="E316" s="635"/>
      <c r="F316" s="635"/>
      <c r="G316" s="635"/>
      <c r="H316" s="635"/>
      <c r="I316" s="635"/>
      <c r="S316" s="1"/>
      <c r="X316" s="317"/>
      <c r="Y316" s="318"/>
      <c r="AC316" s="580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40" s="316" customFormat="1" ht="20.25" thickBot="1" x14ac:dyDescent="0.4">
      <c r="A317" s="646" t="s">
        <v>2011</v>
      </c>
      <c r="B317" s="646"/>
      <c r="C317" s="646"/>
      <c r="D317" s="646"/>
      <c r="E317" s="646"/>
      <c r="F317" s="646"/>
      <c r="G317" s="646"/>
      <c r="H317" s="646"/>
      <c r="I317" s="646"/>
      <c r="S317" s="1"/>
      <c r="X317" s="317"/>
      <c r="Y317" s="318"/>
      <c r="AC317" s="580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40" s="577" customFormat="1" ht="20.25" thickBot="1" x14ac:dyDescent="0.4">
      <c r="A318" s="325">
        <v>1</v>
      </c>
      <c r="B318" s="372" t="s">
        <v>3713</v>
      </c>
      <c r="C318" s="325" t="s">
        <v>22</v>
      </c>
      <c r="D318" s="535"/>
      <c r="E318" s="535"/>
      <c r="F318" s="535"/>
      <c r="G318" s="535"/>
      <c r="H318" s="535"/>
      <c r="I318" s="535"/>
      <c r="K318" s="576"/>
      <c r="O318" s="409"/>
      <c r="S318" s="352"/>
      <c r="X318" s="328"/>
      <c r="Y318" s="327"/>
      <c r="AB318" s="597"/>
      <c r="AC318" s="53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47"/>
    </row>
    <row r="319" spans="1:40" s="577" customFormat="1" ht="20.25" thickBot="1" x14ac:dyDescent="0.4">
      <c r="A319" s="325">
        <v>2</v>
      </c>
      <c r="B319" s="372" t="s">
        <v>3714</v>
      </c>
      <c r="C319" s="325" t="s">
        <v>22</v>
      </c>
      <c r="D319" s="535"/>
      <c r="E319" s="535"/>
      <c r="F319" s="535"/>
      <c r="G319" s="535"/>
      <c r="H319" s="535"/>
      <c r="I319" s="535"/>
      <c r="K319" s="576"/>
      <c r="O319" s="581"/>
      <c r="S319" s="352"/>
      <c r="X319" s="328"/>
      <c r="Y319" s="327"/>
      <c r="AB319" s="597"/>
      <c r="AC319" s="53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47"/>
    </row>
    <row r="320" spans="1:40" s="577" customFormat="1" ht="20.25" thickBot="1" x14ac:dyDescent="0.4">
      <c r="A320" s="325">
        <v>3</v>
      </c>
      <c r="B320" s="372" t="s">
        <v>3715</v>
      </c>
      <c r="C320" s="325" t="s">
        <v>22</v>
      </c>
      <c r="D320" s="535"/>
      <c r="E320" s="535"/>
      <c r="F320" s="535"/>
      <c r="G320" s="535"/>
      <c r="H320" s="535"/>
      <c r="I320" s="535"/>
      <c r="K320" s="576"/>
      <c r="O320" s="581"/>
      <c r="S320" s="352"/>
      <c r="X320" s="328"/>
      <c r="Y320" s="327"/>
      <c r="AB320" s="597"/>
      <c r="AC320" s="53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47"/>
    </row>
    <row r="321" spans="1:40" s="577" customFormat="1" ht="20.25" thickBot="1" x14ac:dyDescent="0.4">
      <c r="A321" s="325">
        <v>4</v>
      </c>
      <c r="B321" s="372" t="s">
        <v>3716</v>
      </c>
      <c r="C321" s="325" t="s">
        <v>22</v>
      </c>
      <c r="D321" s="535"/>
      <c r="E321" s="535"/>
      <c r="F321" s="535"/>
      <c r="G321" s="535"/>
      <c r="H321" s="535"/>
      <c r="I321" s="535"/>
      <c r="K321" s="576"/>
      <c r="O321" s="581"/>
      <c r="S321" s="352"/>
      <c r="X321" s="328"/>
      <c r="Y321" s="327"/>
      <c r="AB321" s="597"/>
      <c r="AC321" s="53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47"/>
    </row>
    <row r="322" spans="1:40" s="577" customFormat="1" ht="20.25" thickBot="1" x14ac:dyDescent="0.4">
      <c r="A322" s="325">
        <v>5</v>
      </c>
      <c r="B322" s="372" t="s">
        <v>3717</v>
      </c>
      <c r="C322" s="325" t="s">
        <v>22</v>
      </c>
      <c r="D322" s="535"/>
      <c r="E322" s="535"/>
      <c r="F322" s="535" t="s">
        <v>23</v>
      </c>
      <c r="G322" s="535"/>
      <c r="H322" s="535"/>
      <c r="I322" s="535"/>
      <c r="K322" s="576"/>
      <c r="O322" s="581"/>
      <c r="S322" s="352"/>
      <c r="X322" s="328"/>
      <c r="Y322" s="327"/>
      <c r="AB322" s="597"/>
      <c r="AC322" s="53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47"/>
    </row>
    <row r="323" spans="1:40" s="577" customFormat="1" ht="20.25" thickBot="1" x14ac:dyDescent="0.4">
      <c r="A323" s="325">
        <v>6</v>
      </c>
      <c r="B323" s="372" t="s">
        <v>3718</v>
      </c>
      <c r="C323" s="325" t="s">
        <v>22</v>
      </c>
      <c r="D323" s="535"/>
      <c r="E323" s="535"/>
      <c r="F323" s="535"/>
      <c r="G323" s="535"/>
      <c r="H323" s="535"/>
      <c r="I323" s="535"/>
      <c r="K323" s="576"/>
      <c r="O323" s="581"/>
      <c r="S323" s="352"/>
      <c r="X323" s="328"/>
      <c r="Y323" s="327"/>
      <c r="AB323" s="597"/>
      <c r="AC323" s="53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47"/>
    </row>
    <row r="324" spans="1:40" s="577" customFormat="1" ht="20.25" thickBot="1" x14ac:dyDescent="0.4">
      <c r="A324" s="325">
        <v>7</v>
      </c>
      <c r="B324" s="372" t="s">
        <v>3719</v>
      </c>
      <c r="C324" s="325" t="s">
        <v>22</v>
      </c>
      <c r="D324" s="535"/>
      <c r="E324" s="535"/>
      <c r="F324" s="535"/>
      <c r="G324" s="535"/>
      <c r="H324" s="535"/>
      <c r="I324" s="535"/>
      <c r="K324" s="576"/>
      <c r="O324" s="581"/>
      <c r="S324" s="352"/>
      <c r="X324" s="328"/>
      <c r="Y324" s="327"/>
      <c r="AB324" s="597"/>
      <c r="AC324" s="53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47"/>
    </row>
    <row r="325" spans="1:40" s="577" customFormat="1" ht="20.25" thickBot="1" x14ac:dyDescent="0.4">
      <c r="A325" s="325">
        <v>8</v>
      </c>
      <c r="B325" s="372" t="s">
        <v>3720</v>
      </c>
      <c r="C325" s="325" t="s">
        <v>22</v>
      </c>
      <c r="D325" s="535"/>
      <c r="E325" s="535"/>
      <c r="F325" s="535"/>
      <c r="G325" s="535"/>
      <c r="H325" s="535"/>
      <c r="I325" s="535"/>
      <c r="K325" s="576"/>
      <c r="O325" s="581"/>
      <c r="S325" s="352"/>
      <c r="X325" s="328"/>
      <c r="Y325" s="327"/>
      <c r="AB325" s="597"/>
      <c r="AC325" s="53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47"/>
    </row>
    <row r="326" spans="1:40" s="577" customFormat="1" ht="20.25" thickBot="1" x14ac:dyDescent="0.4">
      <c r="A326" s="325">
        <v>9</v>
      </c>
      <c r="B326" s="372" t="s">
        <v>3723</v>
      </c>
      <c r="C326" s="325" t="s">
        <v>22</v>
      </c>
      <c r="D326" s="535"/>
      <c r="E326" s="535"/>
      <c r="F326" s="535"/>
      <c r="G326" s="535"/>
      <c r="H326" s="535"/>
      <c r="I326" s="535"/>
      <c r="K326" s="576"/>
      <c r="O326" s="581"/>
      <c r="S326" s="352"/>
      <c r="X326" s="328"/>
      <c r="Y326" s="327"/>
      <c r="AB326" s="597"/>
      <c r="AC326" s="53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47"/>
    </row>
    <row r="327" spans="1:40" s="577" customFormat="1" ht="20.25" thickBot="1" x14ac:dyDescent="0.4">
      <c r="A327" s="325">
        <v>10</v>
      </c>
      <c r="B327" s="372" t="s">
        <v>3721</v>
      </c>
      <c r="C327" s="325" t="s">
        <v>22</v>
      </c>
      <c r="D327" s="535"/>
      <c r="E327" s="535"/>
      <c r="F327" s="535"/>
      <c r="G327" s="535"/>
      <c r="H327" s="535"/>
      <c r="I327" s="535"/>
      <c r="K327" s="576"/>
      <c r="O327" s="581"/>
      <c r="S327" s="352"/>
      <c r="X327" s="328"/>
      <c r="Y327" s="327"/>
      <c r="AB327" s="597"/>
      <c r="AC327" s="53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47"/>
    </row>
    <row r="328" spans="1:40" s="577" customFormat="1" ht="20.25" thickBot="1" x14ac:dyDescent="0.4">
      <c r="A328" s="325">
        <v>11</v>
      </c>
      <c r="B328" s="372" t="s">
        <v>3722</v>
      </c>
      <c r="C328" s="325" t="s">
        <v>22</v>
      </c>
      <c r="D328" s="394"/>
      <c r="E328" s="394"/>
      <c r="F328" s="394"/>
      <c r="G328" s="394"/>
      <c r="H328" s="394"/>
      <c r="I328" s="535"/>
      <c r="K328" s="576"/>
      <c r="O328" s="581"/>
      <c r="S328" s="352"/>
      <c r="X328" s="328"/>
      <c r="Y328" s="327"/>
      <c r="AB328" s="597"/>
      <c r="AC328" s="53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47"/>
    </row>
    <row r="329" spans="1:40" s="577" customFormat="1" ht="20.25" thickBot="1" x14ac:dyDescent="0.4">
      <c r="A329" s="325">
        <v>12</v>
      </c>
      <c r="B329" s="372" t="s">
        <v>3724</v>
      </c>
      <c r="C329" s="325" t="s">
        <v>22</v>
      </c>
      <c r="D329" s="416"/>
      <c r="E329" s="416"/>
      <c r="F329" s="416"/>
      <c r="G329" s="416"/>
      <c r="H329" s="416"/>
      <c r="I329" s="416"/>
      <c r="K329" s="576"/>
      <c r="O329" s="581"/>
      <c r="S329" s="352"/>
      <c r="X329" s="328"/>
      <c r="Y329" s="327"/>
      <c r="AB329" s="597"/>
      <c r="AC329" s="53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47"/>
    </row>
    <row r="330" spans="1:40" s="577" customFormat="1" ht="20.25" thickBot="1" x14ac:dyDescent="0.4">
      <c r="A330" s="325">
        <v>13</v>
      </c>
      <c r="B330" s="372" t="s">
        <v>3725</v>
      </c>
      <c r="C330" s="325" t="s">
        <v>22</v>
      </c>
      <c r="D330" s="535"/>
      <c r="E330" s="535"/>
      <c r="F330" s="535"/>
      <c r="G330" s="535"/>
      <c r="H330" s="535"/>
      <c r="I330" s="535"/>
      <c r="K330" s="576"/>
      <c r="O330" s="581"/>
      <c r="S330" s="352"/>
      <c r="X330" s="328"/>
      <c r="Y330" s="327"/>
      <c r="AB330" s="597"/>
      <c r="AC330" s="53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47"/>
    </row>
    <row r="331" spans="1:40" s="577" customFormat="1" ht="20.25" thickBot="1" x14ac:dyDescent="0.4">
      <c r="A331" s="325">
        <v>14</v>
      </c>
      <c r="B331" s="372" t="s">
        <v>3726</v>
      </c>
      <c r="C331" s="325" t="s">
        <v>22</v>
      </c>
      <c r="D331" s="535"/>
      <c r="E331" s="535"/>
      <c r="F331" s="535"/>
      <c r="G331" s="535"/>
      <c r="H331" s="535"/>
      <c r="I331" s="535"/>
      <c r="K331" s="576"/>
      <c r="O331" s="581"/>
      <c r="S331" s="352"/>
      <c r="X331" s="328"/>
      <c r="Y331" s="327"/>
      <c r="AB331" s="597"/>
      <c r="AC331" s="53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47"/>
    </row>
    <row r="332" spans="1:40" s="577" customFormat="1" ht="20.25" thickBot="1" x14ac:dyDescent="0.4">
      <c r="A332" s="325">
        <v>15</v>
      </c>
      <c r="B332" s="372" t="s">
        <v>3727</v>
      </c>
      <c r="C332" s="325" t="s">
        <v>22</v>
      </c>
      <c r="D332" s="535"/>
      <c r="E332" s="535"/>
      <c r="F332" s="535"/>
      <c r="G332" s="535"/>
      <c r="H332" s="535"/>
      <c r="I332" s="535"/>
      <c r="K332" s="576"/>
      <c r="O332" s="581"/>
      <c r="S332" s="352"/>
      <c r="X332" s="328"/>
      <c r="Y332" s="327"/>
      <c r="AB332" s="597"/>
      <c r="AC332" s="53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47"/>
    </row>
    <row r="333" spans="1:40" s="577" customFormat="1" ht="20.25" thickBot="1" x14ac:dyDescent="0.4">
      <c r="A333" s="325">
        <v>16</v>
      </c>
      <c r="B333" s="372" t="s">
        <v>3728</v>
      </c>
      <c r="C333" s="325" t="s">
        <v>22</v>
      </c>
      <c r="D333" s="535"/>
      <c r="E333" s="535"/>
      <c r="F333" s="535"/>
      <c r="G333" s="535"/>
      <c r="H333" s="535"/>
      <c r="I333" s="535"/>
      <c r="K333" s="576"/>
      <c r="O333" s="581"/>
      <c r="S333" s="352"/>
      <c r="X333" s="328"/>
      <c r="Y333" s="327"/>
      <c r="AB333" s="597"/>
      <c r="AC333" s="53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47"/>
    </row>
    <row r="334" spans="1:40" s="577" customFormat="1" ht="20.25" thickBot="1" x14ac:dyDescent="0.4">
      <c r="A334" s="325">
        <v>17</v>
      </c>
      <c r="B334" s="372" t="s">
        <v>3729</v>
      </c>
      <c r="C334" s="325" t="s">
        <v>22</v>
      </c>
      <c r="D334" s="535"/>
      <c r="E334" s="535"/>
      <c r="F334" s="535"/>
      <c r="G334" s="535"/>
      <c r="H334" s="535"/>
      <c r="I334" s="535"/>
      <c r="K334" s="576"/>
      <c r="O334" s="409"/>
      <c r="S334" s="352"/>
      <c r="X334" s="328"/>
      <c r="Y334" s="327"/>
      <c r="AB334" s="597"/>
      <c r="AC334" s="53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47"/>
    </row>
    <row r="335" spans="1:40" s="577" customFormat="1" ht="20.25" thickBot="1" x14ac:dyDescent="0.4">
      <c r="A335" s="325">
        <v>18</v>
      </c>
      <c r="B335" s="372" t="s">
        <v>3730</v>
      </c>
      <c r="C335" s="325" t="s">
        <v>22</v>
      </c>
      <c r="D335" s="535"/>
      <c r="E335" s="394"/>
      <c r="F335" s="394"/>
      <c r="G335" s="394"/>
      <c r="H335" s="394"/>
      <c r="I335" s="394"/>
      <c r="K335" s="576"/>
      <c r="O335" s="581"/>
      <c r="S335" s="352"/>
      <c r="X335" s="328"/>
      <c r="Y335" s="327"/>
      <c r="AB335" s="597"/>
      <c r="AC335" s="53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47"/>
    </row>
    <row r="336" spans="1:40" s="577" customFormat="1" ht="20.25" thickBot="1" x14ac:dyDescent="0.4">
      <c r="A336" s="325">
        <v>19</v>
      </c>
      <c r="B336" s="372" t="s">
        <v>3731</v>
      </c>
      <c r="C336" s="325" t="s">
        <v>22</v>
      </c>
      <c r="D336" s="535"/>
      <c r="E336" s="535"/>
      <c r="F336" s="535"/>
      <c r="G336" s="535"/>
      <c r="H336" s="535"/>
      <c r="I336" s="535"/>
      <c r="K336" s="576"/>
      <c r="O336" s="581"/>
      <c r="S336" s="352"/>
      <c r="X336" s="328"/>
      <c r="Y336" s="327"/>
      <c r="AB336" s="597"/>
      <c r="AC336" s="53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47"/>
    </row>
    <row r="337" spans="1:40" s="577" customFormat="1" ht="20.25" thickBot="1" x14ac:dyDescent="0.4">
      <c r="A337" s="325">
        <v>20</v>
      </c>
      <c r="B337" s="372" t="s">
        <v>3732</v>
      </c>
      <c r="C337" s="325" t="s">
        <v>22</v>
      </c>
      <c r="D337" s="535"/>
      <c r="E337" s="535"/>
      <c r="F337" s="535"/>
      <c r="G337" s="535"/>
      <c r="H337" s="535"/>
      <c r="I337" s="535"/>
      <c r="K337" s="576"/>
      <c r="O337" s="581"/>
      <c r="S337" s="352"/>
      <c r="X337" s="328"/>
      <c r="Y337" s="327"/>
      <c r="AB337" s="597"/>
      <c r="AC337" s="53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47"/>
    </row>
    <row r="338" spans="1:40" s="577" customFormat="1" ht="20.25" thickBot="1" x14ac:dyDescent="0.4">
      <c r="A338" s="325">
        <v>21</v>
      </c>
      <c r="B338" s="372" t="s">
        <v>3733</v>
      </c>
      <c r="C338" s="325" t="s">
        <v>22</v>
      </c>
      <c r="D338" s="535"/>
      <c r="E338" s="535"/>
      <c r="F338" s="535"/>
      <c r="G338" s="535"/>
      <c r="H338" s="535"/>
      <c r="I338" s="535"/>
      <c r="K338" s="576"/>
      <c r="O338" s="581"/>
      <c r="S338" s="352"/>
      <c r="X338" s="328"/>
      <c r="Y338" s="327"/>
      <c r="AB338" s="597"/>
      <c r="AC338" s="53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47"/>
    </row>
    <row r="339" spans="1:40" s="577" customFormat="1" ht="20.25" thickBot="1" x14ac:dyDescent="0.4">
      <c r="A339" s="325">
        <v>22</v>
      </c>
      <c r="B339" s="372" t="s">
        <v>3734</v>
      </c>
      <c r="C339" s="325" t="s">
        <v>22</v>
      </c>
      <c r="D339" s="394"/>
      <c r="E339" s="394"/>
      <c r="F339" s="394"/>
      <c r="G339" s="394"/>
      <c r="H339" s="394"/>
      <c r="I339" s="394"/>
      <c r="K339" s="576"/>
      <c r="O339" s="581"/>
      <c r="S339" s="352"/>
      <c r="X339" s="328"/>
      <c r="Y339" s="327"/>
      <c r="AB339" s="597"/>
      <c r="AC339" s="53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47"/>
    </row>
    <row r="340" spans="1:40" s="577" customFormat="1" ht="20.25" thickBot="1" x14ac:dyDescent="0.4">
      <c r="A340" s="325">
        <v>23</v>
      </c>
      <c r="B340" s="372" t="s">
        <v>3735</v>
      </c>
      <c r="C340" s="325" t="s">
        <v>22</v>
      </c>
      <c r="D340" s="535"/>
      <c r="E340" s="535"/>
      <c r="F340" s="535"/>
      <c r="G340" s="535"/>
      <c r="H340" s="535"/>
      <c r="I340" s="535"/>
      <c r="K340" s="576"/>
      <c r="O340" s="581"/>
      <c r="S340" s="352"/>
      <c r="X340" s="328"/>
      <c r="Y340" s="327"/>
      <c r="AB340" s="597"/>
      <c r="AC340" s="53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47"/>
    </row>
    <row r="341" spans="1:40" s="577" customFormat="1" ht="20.25" thickBot="1" x14ac:dyDescent="0.4">
      <c r="A341" s="325">
        <v>24</v>
      </c>
      <c r="B341" s="372" t="s">
        <v>3736</v>
      </c>
      <c r="C341" s="325" t="s">
        <v>22</v>
      </c>
      <c r="D341" s="535"/>
      <c r="E341" s="535"/>
      <c r="F341" s="535"/>
      <c r="G341" s="535"/>
      <c r="H341" s="535"/>
      <c r="I341" s="535"/>
      <c r="K341" s="576"/>
      <c r="O341" s="581"/>
      <c r="S341" s="352"/>
      <c r="X341" s="328"/>
      <c r="Y341" s="327"/>
      <c r="AB341" s="597"/>
      <c r="AC341" s="53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47"/>
    </row>
    <row r="342" spans="1:40" s="577" customFormat="1" ht="20.25" thickBot="1" x14ac:dyDescent="0.4">
      <c r="A342" s="325">
        <v>25</v>
      </c>
      <c r="B342" s="372" t="s">
        <v>3737</v>
      </c>
      <c r="C342" s="325" t="s">
        <v>22</v>
      </c>
      <c r="D342" s="535"/>
      <c r="E342" s="535"/>
      <c r="F342" s="535"/>
      <c r="G342" s="535"/>
      <c r="H342" s="535"/>
      <c r="I342" s="535"/>
      <c r="K342" s="576"/>
      <c r="O342" s="581"/>
      <c r="S342" s="352"/>
      <c r="X342" s="328"/>
      <c r="Y342" s="327"/>
      <c r="AB342" s="597"/>
      <c r="AC342" s="53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47"/>
    </row>
    <row r="343" spans="1:40" s="577" customFormat="1" ht="20.25" thickBot="1" x14ac:dyDescent="0.4">
      <c r="A343" s="325">
        <v>26</v>
      </c>
      <c r="B343" s="372" t="s">
        <v>3738</v>
      </c>
      <c r="C343" s="325" t="s">
        <v>22</v>
      </c>
      <c r="D343" s="535"/>
      <c r="E343" s="535"/>
      <c r="F343" s="535"/>
      <c r="G343" s="535"/>
      <c r="H343" s="535"/>
      <c r="I343" s="535"/>
      <c r="K343" s="576"/>
      <c r="O343" s="581"/>
      <c r="S343" s="352"/>
      <c r="X343" s="328"/>
      <c r="Y343" s="327"/>
      <c r="AB343" s="597"/>
      <c r="AC343" s="53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47"/>
    </row>
    <row r="344" spans="1:40" s="577" customFormat="1" ht="20.25" thickBot="1" x14ac:dyDescent="0.4">
      <c r="A344" s="325">
        <v>27</v>
      </c>
      <c r="B344" s="372" t="s">
        <v>3739</v>
      </c>
      <c r="C344" s="325" t="s">
        <v>22</v>
      </c>
      <c r="D344" s="535"/>
      <c r="E344" s="535"/>
      <c r="F344" s="535"/>
      <c r="G344" s="535"/>
      <c r="H344" s="535"/>
      <c r="I344" s="535"/>
      <c r="K344" s="576"/>
      <c r="O344" s="581"/>
      <c r="S344" s="352"/>
      <c r="X344" s="328"/>
      <c r="Y344" s="327"/>
      <c r="AB344" s="597"/>
      <c r="AC344" s="53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47"/>
    </row>
    <row r="345" spans="1:40" s="577" customFormat="1" ht="20.25" thickBot="1" x14ac:dyDescent="0.4">
      <c r="A345" s="325">
        <v>28</v>
      </c>
      <c r="B345" s="372" t="s">
        <v>3740</v>
      </c>
      <c r="C345" s="325" t="s">
        <v>22</v>
      </c>
      <c r="D345" s="535"/>
      <c r="E345" s="535"/>
      <c r="F345" s="535"/>
      <c r="G345" s="535"/>
      <c r="H345" s="535"/>
      <c r="I345" s="535"/>
      <c r="K345" s="576"/>
      <c r="O345" s="581"/>
      <c r="S345" s="352"/>
      <c r="X345" s="328"/>
      <c r="Y345" s="327"/>
      <c r="AB345" s="597"/>
      <c r="AC345" s="53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47"/>
    </row>
    <row r="346" spans="1:40" s="4" customFormat="1" ht="19.5" x14ac:dyDescent="0.35">
      <c r="A346" s="2"/>
      <c r="B346" s="710" t="s">
        <v>3875</v>
      </c>
      <c r="C346" s="710"/>
      <c r="D346" s="592"/>
      <c r="E346" s="592"/>
      <c r="F346" s="592" t="s">
        <v>3850</v>
      </c>
      <c r="G346" s="592"/>
      <c r="H346" s="592" t="s">
        <v>2064</v>
      </c>
      <c r="I346" s="592"/>
      <c r="S346" s="357"/>
      <c r="X346" s="5"/>
      <c r="Y346" s="329"/>
      <c r="AC346" s="580"/>
    </row>
    <row r="347" spans="1:40" s="4" customFormat="1" ht="19.5" x14ac:dyDescent="0.35">
      <c r="A347" s="2"/>
      <c r="B347" s="356"/>
      <c r="C347" s="592"/>
      <c r="D347" s="592"/>
      <c r="E347" s="592"/>
      <c r="F347" s="592" t="s">
        <v>2054</v>
      </c>
      <c r="G347" s="592"/>
      <c r="H347" s="592" t="s">
        <v>2463</v>
      </c>
      <c r="I347" s="592"/>
      <c r="S347" s="357"/>
      <c r="X347" s="5"/>
      <c r="Y347" s="329"/>
      <c r="AC347" s="580"/>
    </row>
    <row r="348" spans="1:40" s="4" customFormat="1" ht="19.5" x14ac:dyDescent="0.35">
      <c r="A348" s="2"/>
      <c r="B348" s="356"/>
      <c r="C348" s="592"/>
      <c r="D348" s="592"/>
      <c r="E348" s="592"/>
      <c r="F348" s="592"/>
      <c r="G348" s="592"/>
      <c r="H348" s="592"/>
      <c r="I348" s="592"/>
      <c r="S348" s="357"/>
      <c r="X348" s="5"/>
      <c r="Y348" s="329"/>
      <c r="AC348" s="580"/>
    </row>
    <row r="349" spans="1:40" s="43" customFormat="1" x14ac:dyDescent="0.25">
      <c r="A349" s="690" t="s">
        <v>19</v>
      </c>
      <c r="B349" s="690"/>
      <c r="C349" s="690"/>
      <c r="D349" s="690"/>
      <c r="E349" s="690"/>
      <c r="F349" s="690"/>
      <c r="G349" s="690"/>
      <c r="H349" s="690"/>
      <c r="I349" s="690"/>
      <c r="S349" s="373"/>
      <c r="X349" s="374"/>
      <c r="Y349" s="52"/>
      <c r="AC349" s="525"/>
      <c r="AD349" s="595"/>
      <c r="AE349" s="595"/>
      <c r="AF349" s="595"/>
      <c r="AG349" s="595"/>
      <c r="AH349" s="595"/>
      <c r="AI349" s="595"/>
      <c r="AJ349" s="595"/>
      <c r="AK349" s="595"/>
      <c r="AL349" s="595"/>
      <c r="AM349" s="595"/>
    </row>
    <row r="350" spans="1:40" s="316" customFormat="1" ht="19.5" x14ac:dyDescent="0.35">
      <c r="A350" s="637" t="s">
        <v>3741</v>
      </c>
      <c r="B350" s="637"/>
      <c r="C350" s="637"/>
      <c r="D350" s="637"/>
      <c r="E350" s="637"/>
      <c r="F350" s="637"/>
      <c r="G350" s="637"/>
      <c r="H350" s="637"/>
      <c r="I350" s="637"/>
      <c r="S350" s="1"/>
      <c r="X350" s="317"/>
      <c r="Y350" s="318"/>
      <c r="AC350" s="580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40" s="316" customFormat="1" ht="19.5" x14ac:dyDescent="0.35">
      <c r="A351" s="635" t="s">
        <v>2989</v>
      </c>
      <c r="B351" s="635"/>
      <c r="C351" s="635"/>
      <c r="D351" s="635"/>
      <c r="E351" s="635"/>
      <c r="F351" s="635"/>
      <c r="G351" s="635"/>
      <c r="H351" s="635"/>
      <c r="I351" s="635"/>
      <c r="S351" s="1"/>
      <c r="X351" s="317"/>
      <c r="Y351" s="318"/>
      <c r="AC351" s="580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40" s="316" customFormat="1" ht="19.5" x14ac:dyDescent="0.35">
      <c r="A352" s="635" t="s">
        <v>1330</v>
      </c>
      <c r="B352" s="635"/>
      <c r="C352" s="635"/>
      <c r="D352" s="635"/>
      <c r="E352" s="635"/>
      <c r="F352" s="635"/>
      <c r="G352" s="635"/>
      <c r="H352" s="635"/>
      <c r="I352" s="635"/>
      <c r="S352" s="1"/>
      <c r="X352" s="317"/>
      <c r="Y352" s="318"/>
      <c r="AC352" s="580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40" s="316" customFormat="1" ht="19.5" x14ac:dyDescent="0.35">
      <c r="A353" s="635" t="s">
        <v>2010</v>
      </c>
      <c r="B353" s="635"/>
      <c r="C353" s="635"/>
      <c r="D353" s="635"/>
      <c r="E353" s="635"/>
      <c r="F353" s="635"/>
      <c r="G353" s="635"/>
      <c r="H353" s="635"/>
      <c r="I353" s="635"/>
      <c r="S353" s="1"/>
      <c r="X353" s="317"/>
      <c r="Y353" s="318"/>
      <c r="AC353" s="580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40" s="577" customFormat="1" ht="19.5" x14ac:dyDescent="0.35">
      <c r="A354" s="325">
        <v>1</v>
      </c>
      <c r="B354" s="321" t="s">
        <v>3743</v>
      </c>
      <c r="C354" s="325" t="s">
        <v>22</v>
      </c>
      <c r="D354" s="416"/>
      <c r="E354" s="416"/>
      <c r="F354" s="416"/>
      <c r="G354" s="416"/>
      <c r="H354" s="416"/>
      <c r="I354" s="416"/>
      <c r="K354" s="576"/>
      <c r="S354" s="352"/>
      <c r="X354" s="328"/>
      <c r="Y354" s="327"/>
      <c r="AB354" s="597"/>
      <c r="AC354" s="53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47"/>
    </row>
    <row r="355" spans="1:40" s="439" customFormat="1" ht="20.25" thickBot="1" x14ac:dyDescent="0.4">
      <c r="A355" s="30">
        <v>2</v>
      </c>
      <c r="B355" s="624" t="s">
        <v>3744</v>
      </c>
      <c r="C355" s="325" t="s">
        <v>22</v>
      </c>
      <c r="D355" s="438"/>
      <c r="E355" s="438"/>
      <c r="F355" s="438"/>
      <c r="G355" s="438"/>
      <c r="H355" s="438"/>
      <c r="I355" s="438"/>
      <c r="K355" s="244"/>
      <c r="O355" s="581"/>
      <c r="S355" s="440"/>
      <c r="X355" s="441"/>
      <c r="Y355" s="442"/>
      <c r="AB355" s="445"/>
      <c r="AC355" s="53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49"/>
    </row>
    <row r="356" spans="1:40" s="577" customFormat="1" ht="20.25" thickBot="1" x14ac:dyDescent="0.4">
      <c r="A356" s="325">
        <v>3</v>
      </c>
      <c r="B356" s="426" t="s">
        <v>3745</v>
      </c>
      <c r="C356" s="325"/>
      <c r="D356" s="535"/>
      <c r="E356" s="535"/>
      <c r="F356" s="535"/>
      <c r="G356" s="535"/>
      <c r="H356" s="535"/>
      <c r="I356" s="535"/>
      <c r="K356" s="576"/>
      <c r="O356" s="581"/>
      <c r="S356" s="352"/>
      <c r="X356" s="328"/>
      <c r="Y356" s="327"/>
      <c r="AB356" s="597"/>
      <c r="AC356" s="53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47"/>
    </row>
    <row r="357" spans="1:40" s="577" customFormat="1" ht="20.25" thickBot="1" x14ac:dyDescent="0.4">
      <c r="A357" s="30">
        <v>4</v>
      </c>
      <c r="B357" s="426" t="s">
        <v>3746</v>
      </c>
      <c r="C357" s="325" t="s">
        <v>22</v>
      </c>
      <c r="D357" s="535"/>
      <c r="E357" s="535"/>
      <c r="F357" s="535"/>
      <c r="G357" s="535"/>
      <c r="H357" s="535"/>
      <c r="I357" s="535"/>
      <c r="K357" s="576"/>
      <c r="O357" s="581"/>
      <c r="S357" s="352"/>
      <c r="X357" s="328"/>
      <c r="Y357" s="327"/>
      <c r="AB357" s="597"/>
      <c r="AC357" s="53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47"/>
    </row>
    <row r="358" spans="1:40" s="577" customFormat="1" ht="20.25" thickBot="1" x14ac:dyDescent="0.4">
      <c r="A358" s="325">
        <v>5</v>
      </c>
      <c r="B358" s="426" t="s">
        <v>3747</v>
      </c>
      <c r="C358" s="325" t="s">
        <v>22</v>
      </c>
      <c r="D358" s="535"/>
      <c r="E358" s="535"/>
      <c r="F358" s="535" t="s">
        <v>23</v>
      </c>
      <c r="G358" s="535"/>
      <c r="H358" s="535"/>
      <c r="I358" s="535"/>
      <c r="K358" s="576"/>
      <c r="O358" s="581"/>
      <c r="S358" s="352"/>
      <c r="X358" s="328"/>
      <c r="Y358" s="327"/>
      <c r="AB358" s="597"/>
      <c r="AC358" s="53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47"/>
    </row>
    <row r="359" spans="1:40" s="577" customFormat="1" ht="20.25" thickBot="1" x14ac:dyDescent="0.4">
      <c r="A359" s="30">
        <v>6</v>
      </c>
      <c r="B359" s="426" t="s">
        <v>3748</v>
      </c>
      <c r="C359" s="325" t="s">
        <v>22</v>
      </c>
      <c r="D359" s="394"/>
      <c r="E359" s="394"/>
      <c r="F359" s="394"/>
      <c r="G359" s="394"/>
      <c r="H359" s="394"/>
      <c r="I359" s="416"/>
      <c r="K359" s="576"/>
      <c r="O359" s="581"/>
      <c r="S359" s="352"/>
      <c r="X359" s="328"/>
      <c r="Y359" s="327"/>
      <c r="AB359" s="597"/>
      <c r="AC359" s="53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47"/>
    </row>
    <row r="360" spans="1:40" s="577" customFormat="1" ht="20.25" thickBot="1" x14ac:dyDescent="0.4">
      <c r="A360" s="325">
        <v>7</v>
      </c>
      <c r="B360" s="426" t="s">
        <v>3749</v>
      </c>
      <c r="C360" s="325" t="s">
        <v>22</v>
      </c>
      <c r="D360" s="416"/>
      <c r="E360" s="416"/>
      <c r="F360" s="416"/>
      <c r="G360" s="416"/>
      <c r="H360" s="416"/>
      <c r="I360" s="416"/>
      <c r="K360" s="576"/>
      <c r="O360" s="581"/>
      <c r="S360" s="352"/>
      <c r="X360" s="328"/>
      <c r="Y360" s="327"/>
      <c r="AB360" s="597"/>
      <c r="AC360" s="53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47"/>
    </row>
    <row r="361" spans="1:40" s="577" customFormat="1" ht="20.25" thickBot="1" x14ac:dyDescent="0.4">
      <c r="A361" s="30">
        <v>8</v>
      </c>
      <c r="B361" s="426" t="s">
        <v>3750</v>
      </c>
      <c r="C361" s="325" t="s">
        <v>22</v>
      </c>
      <c r="D361" s="535"/>
      <c r="E361" s="535"/>
      <c r="F361" s="360"/>
      <c r="G361" s="535"/>
      <c r="H361" s="535"/>
      <c r="I361" s="535"/>
      <c r="K361" s="576"/>
      <c r="O361" s="581"/>
      <c r="S361" s="352"/>
      <c r="X361" s="328"/>
      <c r="Y361" s="327"/>
      <c r="AB361" s="597"/>
      <c r="AC361" s="53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47"/>
    </row>
    <row r="362" spans="1:40" s="577" customFormat="1" ht="20.25" thickBot="1" x14ac:dyDescent="0.4">
      <c r="A362" s="325">
        <v>9</v>
      </c>
      <c r="B362" s="426" t="s">
        <v>3751</v>
      </c>
      <c r="C362" s="325"/>
      <c r="D362" s="535"/>
      <c r="E362" s="535"/>
      <c r="F362" s="535"/>
      <c r="G362" s="535"/>
      <c r="H362" s="535"/>
      <c r="I362" s="535"/>
      <c r="K362" s="576"/>
      <c r="O362" s="581"/>
      <c r="S362" s="352"/>
      <c r="X362" s="328"/>
      <c r="Y362" s="327"/>
      <c r="AB362" s="597"/>
      <c r="AC362" s="53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47"/>
    </row>
    <row r="363" spans="1:40" s="577" customFormat="1" ht="20.25" thickBot="1" x14ac:dyDescent="0.4">
      <c r="A363" s="30">
        <v>10</v>
      </c>
      <c r="B363" s="426" t="s">
        <v>3752</v>
      </c>
      <c r="C363" s="325" t="s">
        <v>22</v>
      </c>
      <c r="D363" s="535"/>
      <c r="E363" s="394"/>
      <c r="F363" s="394"/>
      <c r="G363" s="394"/>
      <c r="H363" s="394"/>
      <c r="I363" s="394"/>
      <c r="K363" s="576"/>
      <c r="O363" s="581"/>
      <c r="S363" s="352"/>
      <c r="X363" s="328"/>
      <c r="Y363" s="327"/>
      <c r="AB363" s="597"/>
      <c r="AC363" s="53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47"/>
    </row>
    <row r="364" spans="1:40" s="577" customFormat="1" ht="20.25" thickBot="1" x14ac:dyDescent="0.4">
      <c r="A364" s="325">
        <v>11</v>
      </c>
      <c r="B364" s="426" t="s">
        <v>3753</v>
      </c>
      <c r="C364" s="325" t="s">
        <v>22</v>
      </c>
      <c r="D364" s="535"/>
      <c r="E364" s="394"/>
      <c r="F364" s="394"/>
      <c r="G364" s="394"/>
      <c r="H364" s="394"/>
      <c r="I364" s="394"/>
      <c r="K364" s="576"/>
      <c r="O364" s="581"/>
      <c r="S364" s="352"/>
      <c r="X364" s="328"/>
      <c r="Y364" s="327"/>
      <c r="AB364" s="597"/>
      <c r="AC364" s="53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47"/>
    </row>
    <row r="365" spans="1:40" s="577" customFormat="1" ht="20.25" thickBot="1" x14ac:dyDescent="0.4">
      <c r="A365" s="30">
        <v>12</v>
      </c>
      <c r="B365" s="426" t="s">
        <v>3754</v>
      </c>
      <c r="C365" s="325" t="s">
        <v>22</v>
      </c>
      <c r="D365" s="535"/>
      <c r="E365" s="394"/>
      <c r="F365" s="394"/>
      <c r="G365" s="394"/>
      <c r="H365" s="394"/>
      <c r="I365" s="394"/>
      <c r="K365" s="576"/>
      <c r="O365" s="581"/>
      <c r="S365" s="352"/>
      <c r="X365" s="328"/>
      <c r="Y365" s="327"/>
      <c r="AB365" s="597"/>
      <c r="AC365" s="53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47"/>
    </row>
    <row r="366" spans="1:40" s="577" customFormat="1" ht="20.25" thickBot="1" x14ac:dyDescent="0.4">
      <c r="A366" s="325">
        <v>13</v>
      </c>
      <c r="B366" s="426" t="s">
        <v>3755</v>
      </c>
      <c r="C366" s="325"/>
      <c r="D366" s="535"/>
      <c r="E366" s="394"/>
      <c r="F366" s="394"/>
      <c r="G366" s="394"/>
      <c r="H366" s="394"/>
      <c r="I366" s="394"/>
      <c r="K366" s="576"/>
      <c r="O366" s="581"/>
      <c r="S366" s="352"/>
      <c r="X366" s="328"/>
      <c r="Y366" s="327"/>
      <c r="AB366" s="597"/>
      <c r="AC366" s="53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47"/>
    </row>
    <row r="367" spans="1:40" s="577" customFormat="1" ht="20.25" thickBot="1" x14ac:dyDescent="0.4">
      <c r="A367" s="30">
        <v>14</v>
      </c>
      <c r="B367" s="426" t="s">
        <v>3756</v>
      </c>
      <c r="C367" s="325"/>
      <c r="D367" s="535"/>
      <c r="E367" s="394"/>
      <c r="F367" s="394"/>
      <c r="G367" s="394"/>
      <c r="H367" s="394"/>
      <c r="I367" s="394"/>
      <c r="K367" s="576"/>
      <c r="O367" s="581"/>
      <c r="S367" s="352"/>
      <c r="X367" s="328"/>
      <c r="Y367" s="327"/>
      <c r="AB367" s="597"/>
      <c r="AC367" s="53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47"/>
    </row>
    <row r="368" spans="1:40" s="577" customFormat="1" ht="20.25" thickBot="1" x14ac:dyDescent="0.4">
      <c r="A368" s="325">
        <v>15</v>
      </c>
      <c r="B368" s="426" t="s">
        <v>3757</v>
      </c>
      <c r="C368" s="325" t="s">
        <v>22</v>
      </c>
      <c r="D368" s="535"/>
      <c r="E368" s="394"/>
      <c r="F368" s="394"/>
      <c r="G368" s="394"/>
      <c r="H368" s="394"/>
      <c r="I368" s="394"/>
      <c r="K368" s="576"/>
      <c r="O368" s="581"/>
      <c r="S368" s="352"/>
      <c r="X368" s="328"/>
      <c r="Y368" s="327"/>
      <c r="AB368" s="597"/>
      <c r="AC368" s="53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47"/>
    </row>
    <row r="369" spans="1:40" s="577" customFormat="1" ht="20.25" thickBot="1" x14ac:dyDescent="0.4">
      <c r="A369" s="30">
        <v>16</v>
      </c>
      <c r="B369" s="426" t="s">
        <v>3758</v>
      </c>
      <c r="C369" s="325" t="s">
        <v>22</v>
      </c>
      <c r="D369" s="463"/>
      <c r="E369" s="463"/>
      <c r="F369" s="463"/>
      <c r="G369" s="463"/>
      <c r="H369" s="463"/>
      <c r="I369" s="463"/>
      <c r="K369" s="576"/>
      <c r="O369" s="581"/>
      <c r="S369" s="352"/>
      <c r="X369" s="328"/>
      <c r="Y369" s="327"/>
      <c r="AB369" s="597"/>
      <c r="AC369" s="53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47"/>
    </row>
    <row r="370" spans="1:40" s="577" customFormat="1" ht="20.25" thickBot="1" x14ac:dyDescent="0.4">
      <c r="A370" s="325">
        <v>17</v>
      </c>
      <c r="B370" s="426" t="s">
        <v>3759</v>
      </c>
      <c r="C370" s="325"/>
      <c r="D370" s="535"/>
      <c r="E370" s="394"/>
      <c r="F370" s="394"/>
      <c r="G370" s="394"/>
      <c r="H370" s="394"/>
      <c r="I370" s="394"/>
      <c r="K370" s="576"/>
      <c r="O370" s="581"/>
      <c r="S370" s="352"/>
      <c r="X370" s="328"/>
      <c r="Y370" s="327"/>
      <c r="AB370" s="597"/>
      <c r="AC370" s="53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47"/>
    </row>
    <row r="371" spans="1:40" s="577" customFormat="1" ht="20.25" thickBot="1" x14ac:dyDescent="0.4">
      <c r="A371" s="30">
        <v>18</v>
      </c>
      <c r="B371" s="426" t="s">
        <v>3760</v>
      </c>
      <c r="C371" s="325" t="s">
        <v>22</v>
      </c>
      <c r="D371" s="535"/>
      <c r="E371" s="394"/>
      <c r="F371" s="394"/>
      <c r="G371" s="394"/>
      <c r="H371" s="394"/>
      <c r="I371" s="394"/>
      <c r="K371" s="576"/>
      <c r="O371" s="581"/>
      <c r="S371" s="352"/>
      <c r="X371" s="328"/>
      <c r="Y371" s="327"/>
      <c r="AB371" s="597"/>
      <c r="AC371" s="53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47"/>
    </row>
    <row r="372" spans="1:40" s="577" customFormat="1" ht="20.25" thickBot="1" x14ac:dyDescent="0.4">
      <c r="A372" s="325">
        <v>19</v>
      </c>
      <c r="B372" s="426" t="s">
        <v>3761</v>
      </c>
      <c r="C372" s="325"/>
      <c r="D372" s="535"/>
      <c r="E372" s="394"/>
      <c r="F372" s="394"/>
      <c r="G372" s="394"/>
      <c r="H372" s="394"/>
      <c r="I372" s="394"/>
      <c r="K372" s="576"/>
      <c r="O372" s="581"/>
      <c r="S372" s="352"/>
      <c r="X372" s="328"/>
      <c r="Y372" s="327"/>
      <c r="AB372" s="597"/>
      <c r="AC372" s="53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47"/>
    </row>
    <row r="373" spans="1:40" s="577" customFormat="1" ht="20.25" thickBot="1" x14ac:dyDescent="0.4">
      <c r="A373" s="30">
        <v>20</v>
      </c>
      <c r="B373" s="426" t="s">
        <v>3762</v>
      </c>
      <c r="C373" s="325" t="s">
        <v>22</v>
      </c>
      <c r="D373" s="535"/>
      <c r="E373" s="394"/>
      <c r="F373" s="394"/>
      <c r="G373" s="394"/>
      <c r="H373" s="394"/>
      <c r="I373" s="394"/>
      <c r="K373" s="576"/>
      <c r="O373" s="581"/>
      <c r="S373" s="352"/>
      <c r="X373" s="328"/>
      <c r="Y373" s="327"/>
      <c r="AB373" s="597"/>
      <c r="AC373" s="53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47"/>
    </row>
    <row r="374" spans="1:40" s="577" customFormat="1" ht="20.25" thickBot="1" x14ac:dyDescent="0.4">
      <c r="A374" s="325">
        <v>21</v>
      </c>
      <c r="B374" s="426" t="s">
        <v>3763</v>
      </c>
      <c r="C374" s="325" t="s">
        <v>22</v>
      </c>
      <c r="D374" s="463"/>
      <c r="E374" s="463"/>
      <c r="F374" s="463"/>
      <c r="G374" s="463"/>
      <c r="H374" s="463"/>
      <c r="I374" s="463"/>
      <c r="K374" s="576"/>
      <c r="O374" s="581"/>
      <c r="S374" s="352"/>
      <c r="X374" s="328"/>
      <c r="Y374" s="327"/>
      <c r="AB374" s="597"/>
      <c r="AC374" s="53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47"/>
    </row>
    <row r="375" spans="1:40" s="577" customFormat="1" ht="20.25" thickBot="1" x14ac:dyDescent="0.4">
      <c r="A375" s="30">
        <v>22</v>
      </c>
      <c r="B375" s="426" t="s">
        <v>3764</v>
      </c>
      <c r="C375" s="325" t="s">
        <v>22</v>
      </c>
      <c r="D375" s="535"/>
      <c r="E375" s="394"/>
      <c r="F375" s="394"/>
      <c r="G375" s="394"/>
      <c r="H375" s="394"/>
      <c r="I375" s="394"/>
      <c r="K375" s="576"/>
      <c r="O375" s="581"/>
      <c r="S375" s="352"/>
      <c r="X375" s="328"/>
      <c r="Y375" s="327"/>
      <c r="AB375" s="597"/>
      <c r="AC375" s="53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47"/>
    </row>
    <row r="376" spans="1:40" s="577" customFormat="1" ht="20.25" thickBot="1" x14ac:dyDescent="0.4">
      <c r="A376" s="325">
        <v>23</v>
      </c>
      <c r="B376" s="426" t="s">
        <v>3765</v>
      </c>
      <c r="C376" s="325" t="s">
        <v>22</v>
      </c>
      <c r="D376" s="535"/>
      <c r="E376" s="535"/>
      <c r="F376" s="535"/>
      <c r="G376" s="535"/>
      <c r="H376" s="535"/>
      <c r="I376" s="535"/>
      <c r="K376" s="576"/>
      <c r="O376" s="581"/>
      <c r="S376" s="352"/>
      <c r="X376" s="328"/>
      <c r="Y376" s="327"/>
      <c r="AB376" s="597"/>
      <c r="AC376" s="53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47"/>
    </row>
    <row r="377" spans="1:40" s="4" customFormat="1" ht="19.5" x14ac:dyDescent="0.35">
      <c r="A377" s="2"/>
      <c r="B377" s="710" t="s">
        <v>3742</v>
      </c>
      <c r="C377" s="710"/>
      <c r="D377" s="592"/>
      <c r="E377" s="592"/>
      <c r="F377" s="592" t="s">
        <v>2479</v>
      </c>
      <c r="G377" s="592"/>
      <c r="H377" s="592" t="s">
        <v>2064</v>
      </c>
      <c r="I377" s="592"/>
      <c r="S377" s="357"/>
      <c r="X377" s="5"/>
      <c r="Y377" s="329"/>
      <c r="AC377" s="580"/>
    </row>
    <row r="378" spans="1:40" s="4" customFormat="1" ht="19.5" x14ac:dyDescent="0.35">
      <c r="A378" s="2"/>
      <c r="B378" s="356"/>
      <c r="C378" s="592"/>
      <c r="D378" s="592"/>
      <c r="E378" s="592"/>
      <c r="F378" s="592" t="s">
        <v>2457</v>
      </c>
      <c r="G378" s="592"/>
      <c r="H378" s="592" t="s">
        <v>2463</v>
      </c>
      <c r="I378" s="592"/>
      <c r="S378" s="357"/>
      <c r="X378" s="5"/>
      <c r="Y378" s="329"/>
      <c r="AC378" s="580"/>
    </row>
    <row r="379" spans="1:40" s="4" customFormat="1" ht="19.5" x14ac:dyDescent="0.35">
      <c r="A379" s="2"/>
      <c r="B379" s="356"/>
      <c r="C379" s="592"/>
      <c r="D379" s="592"/>
      <c r="E379" s="592"/>
      <c r="F379" s="592"/>
      <c r="G379" s="592"/>
      <c r="H379" s="592"/>
      <c r="I379" s="592"/>
      <c r="S379" s="357"/>
      <c r="X379" s="5"/>
      <c r="Y379" s="329"/>
      <c r="AC379" s="580"/>
    </row>
    <row r="380" spans="1:40" s="316" customFormat="1" x14ac:dyDescent="0.25">
      <c r="A380" s="639" t="s">
        <v>19</v>
      </c>
      <c r="B380" s="639"/>
      <c r="C380" s="639"/>
      <c r="D380" s="639"/>
      <c r="E380" s="639"/>
      <c r="F380" s="639"/>
      <c r="G380" s="639"/>
      <c r="H380" s="639"/>
      <c r="I380" s="639"/>
      <c r="S380" s="1"/>
      <c r="X380" s="317"/>
      <c r="Y380" s="318"/>
      <c r="AC380" s="580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40" s="316" customFormat="1" ht="19.5" x14ac:dyDescent="0.35">
      <c r="A381" s="637" t="s">
        <v>3766</v>
      </c>
      <c r="B381" s="637"/>
      <c r="C381" s="637"/>
      <c r="D381" s="637"/>
      <c r="E381" s="637"/>
      <c r="F381" s="637"/>
      <c r="G381" s="637"/>
      <c r="H381" s="637"/>
      <c r="I381" s="637"/>
      <c r="S381" s="1"/>
      <c r="X381" s="317"/>
      <c r="Y381" s="318"/>
      <c r="AC381" s="580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40" s="316" customFormat="1" ht="19.5" x14ac:dyDescent="0.35">
      <c r="A382" s="635" t="s">
        <v>2989</v>
      </c>
      <c r="B382" s="635"/>
      <c r="C382" s="635"/>
      <c r="D382" s="635"/>
      <c r="E382" s="635"/>
      <c r="F382" s="635"/>
      <c r="G382" s="635"/>
      <c r="H382" s="635"/>
      <c r="I382" s="635"/>
      <c r="S382" s="1"/>
      <c r="X382" s="317"/>
      <c r="Y382" s="318"/>
      <c r="AC382" s="580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40" s="316" customFormat="1" ht="19.5" x14ac:dyDescent="0.35">
      <c r="A383" s="635" t="s">
        <v>1944</v>
      </c>
      <c r="B383" s="635"/>
      <c r="C383" s="635"/>
      <c r="D383" s="635"/>
      <c r="E383" s="635"/>
      <c r="F383" s="635"/>
      <c r="G383" s="635"/>
      <c r="H383" s="635"/>
      <c r="I383" s="635"/>
      <c r="S383" s="1"/>
      <c r="X383" s="317"/>
      <c r="Y383" s="318"/>
      <c r="AC383" s="580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40" s="316" customFormat="1" ht="20.25" thickBot="1" x14ac:dyDescent="0.4">
      <c r="A384" s="646" t="s">
        <v>2012</v>
      </c>
      <c r="B384" s="646"/>
      <c r="C384" s="646"/>
      <c r="D384" s="646"/>
      <c r="E384" s="646"/>
      <c r="F384" s="646"/>
      <c r="G384" s="646"/>
      <c r="H384" s="646"/>
      <c r="I384" s="646"/>
      <c r="S384" s="1"/>
      <c r="X384" s="317"/>
      <c r="Y384" s="318"/>
      <c r="AC384" s="580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40" s="577" customFormat="1" ht="20.25" thickBot="1" x14ac:dyDescent="0.4">
      <c r="A385" s="325">
        <v>1</v>
      </c>
      <c r="B385" s="321" t="s">
        <v>3767</v>
      </c>
      <c r="C385" s="325"/>
      <c r="D385" s="535"/>
      <c r="E385" s="535"/>
      <c r="F385" s="535"/>
      <c r="G385" s="535"/>
      <c r="H385" s="535"/>
      <c r="I385" s="535"/>
      <c r="K385" s="576"/>
      <c r="O385" s="409"/>
      <c r="S385" s="352"/>
      <c r="X385" s="328"/>
      <c r="Y385" s="327"/>
      <c r="AB385" s="597"/>
      <c r="AC385" s="53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47"/>
    </row>
    <row r="386" spans="1:40" s="577" customFormat="1" ht="20.25" thickBot="1" x14ac:dyDescent="0.4">
      <c r="A386" s="325">
        <v>2</v>
      </c>
      <c r="B386" s="321" t="s">
        <v>3768</v>
      </c>
      <c r="C386" s="325"/>
      <c r="D386" s="535"/>
      <c r="E386" s="535"/>
      <c r="F386" s="535"/>
      <c r="G386" s="535"/>
      <c r="H386" s="535"/>
      <c r="I386" s="535"/>
      <c r="K386" s="576"/>
      <c r="O386" s="581"/>
      <c r="S386" s="352"/>
      <c r="X386" s="328"/>
      <c r="Y386" s="327"/>
      <c r="AB386" s="597"/>
      <c r="AC386" s="53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47"/>
    </row>
    <row r="387" spans="1:40" s="577" customFormat="1" ht="20.25" thickBot="1" x14ac:dyDescent="0.4">
      <c r="A387" s="325">
        <v>3</v>
      </c>
      <c r="B387" s="321" t="s">
        <v>3769</v>
      </c>
      <c r="C387" s="325"/>
      <c r="D387" s="394"/>
      <c r="E387" s="394"/>
      <c r="F387" s="394"/>
      <c r="G387" s="394"/>
      <c r="H387" s="394"/>
      <c r="I387" s="535"/>
      <c r="K387" s="576"/>
      <c r="O387" s="581"/>
      <c r="S387" s="352"/>
      <c r="X387" s="328"/>
      <c r="Y387" s="327"/>
      <c r="AB387" s="597"/>
      <c r="AC387" s="53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47"/>
    </row>
    <row r="388" spans="1:40" s="577" customFormat="1" ht="20.25" thickBot="1" x14ac:dyDescent="0.4">
      <c r="A388" s="325">
        <v>4</v>
      </c>
      <c r="B388" s="321" t="s">
        <v>3770</v>
      </c>
      <c r="C388" s="325"/>
      <c r="D388" s="535"/>
      <c r="E388" s="535"/>
      <c r="F388" s="535"/>
      <c r="G388" s="535"/>
      <c r="H388" s="535"/>
      <c r="I388" s="535"/>
      <c r="K388" s="576"/>
      <c r="O388" s="581"/>
      <c r="S388" s="352"/>
      <c r="X388" s="328"/>
      <c r="Y388" s="327"/>
      <c r="AB388" s="597"/>
      <c r="AC388" s="53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47"/>
    </row>
    <row r="389" spans="1:40" s="577" customFormat="1" ht="20.25" thickBot="1" x14ac:dyDescent="0.4">
      <c r="A389" s="325">
        <v>5</v>
      </c>
      <c r="B389" s="321" t="s">
        <v>3771</v>
      </c>
      <c r="C389" s="325"/>
      <c r="D389" s="394"/>
      <c r="E389" s="394"/>
      <c r="F389" s="394"/>
      <c r="G389" s="394"/>
      <c r="H389" s="394"/>
      <c r="I389" s="535"/>
      <c r="K389" s="576"/>
      <c r="O389" s="581"/>
      <c r="S389" s="352"/>
      <c r="X389" s="328"/>
      <c r="Y389" s="327"/>
      <c r="AB389" s="597"/>
      <c r="AC389" s="53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47"/>
    </row>
    <row r="390" spans="1:40" s="577" customFormat="1" ht="20.25" thickBot="1" x14ac:dyDescent="0.4">
      <c r="A390" s="325">
        <v>6</v>
      </c>
      <c r="B390" s="321" t="s">
        <v>3772</v>
      </c>
      <c r="C390" s="325"/>
      <c r="D390" s="535"/>
      <c r="E390" s="535"/>
      <c r="F390" s="535"/>
      <c r="G390" s="535"/>
      <c r="H390" s="535"/>
      <c r="I390" s="535"/>
      <c r="K390" s="576"/>
      <c r="O390" s="581"/>
      <c r="S390" s="352"/>
      <c r="X390" s="328"/>
      <c r="Y390" s="327"/>
      <c r="AB390" s="597"/>
      <c r="AC390" s="53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47"/>
    </row>
    <row r="391" spans="1:40" s="577" customFormat="1" ht="20.25" thickBot="1" x14ac:dyDescent="0.4">
      <c r="A391" s="325">
        <v>7</v>
      </c>
      <c r="B391" s="321" t="s">
        <v>3773</v>
      </c>
      <c r="C391" s="325"/>
      <c r="D391" s="535"/>
      <c r="E391" s="535"/>
      <c r="F391" s="535"/>
      <c r="G391" s="535"/>
      <c r="H391" s="535"/>
      <c r="I391" s="535"/>
      <c r="K391" s="576"/>
      <c r="O391" s="581"/>
      <c r="S391" s="352"/>
      <c r="X391" s="328"/>
      <c r="Y391" s="327"/>
      <c r="AB391" s="597"/>
      <c r="AC391" s="53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47"/>
    </row>
    <row r="392" spans="1:40" s="577" customFormat="1" ht="20.25" thickBot="1" x14ac:dyDescent="0.4">
      <c r="A392" s="325">
        <v>8</v>
      </c>
      <c r="B392" s="321" t="s">
        <v>3774</v>
      </c>
      <c r="C392" s="325"/>
      <c r="D392" s="535"/>
      <c r="E392" s="535"/>
      <c r="F392" s="535"/>
      <c r="G392" s="535"/>
      <c r="H392" s="535"/>
      <c r="I392" s="535"/>
      <c r="K392" s="576"/>
      <c r="O392" s="581"/>
      <c r="S392" s="352"/>
      <c r="X392" s="328"/>
      <c r="Y392" s="327"/>
      <c r="AB392" s="597"/>
      <c r="AC392" s="53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47"/>
    </row>
    <row r="393" spans="1:40" s="577" customFormat="1" ht="20.25" thickBot="1" x14ac:dyDescent="0.4">
      <c r="A393" s="325">
        <v>9</v>
      </c>
      <c r="B393" s="321" t="s">
        <v>3775</v>
      </c>
      <c r="C393" s="325"/>
      <c r="D393" s="535"/>
      <c r="E393" s="535"/>
      <c r="F393" s="535"/>
      <c r="G393" s="535"/>
      <c r="H393" s="535"/>
      <c r="I393" s="535"/>
      <c r="K393" s="576"/>
      <c r="O393" s="581"/>
      <c r="S393" s="352"/>
      <c r="X393" s="328"/>
      <c r="Y393" s="327"/>
      <c r="AB393" s="597"/>
      <c r="AC393" s="53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47"/>
    </row>
    <row r="394" spans="1:40" s="577" customFormat="1" ht="20.25" thickBot="1" x14ac:dyDescent="0.4">
      <c r="A394" s="325">
        <v>10</v>
      </c>
      <c r="B394" s="321" t="s">
        <v>3776</v>
      </c>
      <c r="C394" s="325"/>
      <c r="D394" s="535"/>
      <c r="E394" s="535"/>
      <c r="F394" s="535"/>
      <c r="G394" s="535"/>
      <c r="H394" s="535"/>
      <c r="I394" s="535"/>
      <c r="K394" s="576"/>
      <c r="O394" s="581"/>
      <c r="S394" s="352"/>
      <c r="X394" s="328"/>
      <c r="Y394" s="327"/>
      <c r="AB394" s="597"/>
      <c r="AC394" s="53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47"/>
    </row>
    <row r="395" spans="1:40" s="577" customFormat="1" ht="20.25" thickBot="1" x14ac:dyDescent="0.4">
      <c r="A395" s="325">
        <v>11</v>
      </c>
      <c r="B395" s="321" t="s">
        <v>3777</v>
      </c>
      <c r="C395" s="325"/>
      <c r="D395" s="535"/>
      <c r="E395" s="535"/>
      <c r="F395" s="535"/>
      <c r="G395" s="535"/>
      <c r="H395" s="535"/>
      <c r="I395" s="535"/>
      <c r="K395" s="576"/>
      <c r="O395" s="581"/>
      <c r="S395" s="352"/>
      <c r="X395" s="328"/>
      <c r="Y395" s="327"/>
      <c r="AB395" s="597"/>
      <c r="AC395" s="53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47"/>
    </row>
    <row r="396" spans="1:40" s="577" customFormat="1" ht="20.25" thickBot="1" x14ac:dyDescent="0.4">
      <c r="A396" s="325">
        <v>12</v>
      </c>
      <c r="B396" s="321" t="s">
        <v>3778</v>
      </c>
      <c r="C396" s="458"/>
      <c r="D396" s="524"/>
      <c r="E396" s="463"/>
      <c r="F396" s="463"/>
      <c r="G396" s="463"/>
      <c r="H396" s="463"/>
      <c r="I396" s="463"/>
      <c r="K396" s="576"/>
      <c r="O396" s="581"/>
      <c r="S396" s="352"/>
      <c r="X396" s="328"/>
      <c r="Y396" s="327"/>
      <c r="AB396" s="597"/>
      <c r="AC396" s="53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47"/>
    </row>
    <row r="397" spans="1:40" s="577" customFormat="1" ht="20.25" thickBot="1" x14ac:dyDescent="0.4">
      <c r="A397" s="325">
        <v>13</v>
      </c>
      <c r="B397" s="321" t="s">
        <v>3779</v>
      </c>
      <c r="C397" s="325" t="s">
        <v>22</v>
      </c>
      <c r="D397" s="535"/>
      <c r="E397" s="535"/>
      <c r="F397" s="535"/>
      <c r="G397" s="535"/>
      <c r="H397" s="535"/>
      <c r="I397" s="535"/>
      <c r="K397" s="576"/>
      <c r="O397" s="581"/>
      <c r="S397" s="352"/>
      <c r="X397" s="328"/>
      <c r="Y397" s="327"/>
      <c r="AB397" s="597"/>
      <c r="AC397" s="53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47"/>
    </row>
    <row r="398" spans="1:40" s="577" customFormat="1" ht="20.25" thickBot="1" x14ac:dyDescent="0.4">
      <c r="A398" s="325">
        <v>14</v>
      </c>
      <c r="B398" s="321" t="s">
        <v>3780</v>
      </c>
      <c r="C398" s="325"/>
      <c r="D398" s="416"/>
      <c r="E398" s="416"/>
      <c r="F398" s="416"/>
      <c r="G398" s="416"/>
      <c r="H398" s="416"/>
      <c r="I398" s="416"/>
      <c r="K398" s="576"/>
      <c r="O398" s="581"/>
      <c r="S398" s="352"/>
      <c r="X398" s="328"/>
      <c r="Y398" s="327"/>
      <c r="AB398" s="597"/>
      <c r="AC398" s="53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47"/>
    </row>
    <row r="399" spans="1:40" s="577" customFormat="1" ht="20.25" thickBot="1" x14ac:dyDescent="0.4">
      <c r="A399" s="325">
        <v>15</v>
      </c>
      <c r="B399" s="321" t="s">
        <v>3781</v>
      </c>
      <c r="C399" s="325"/>
      <c r="D399" s="535"/>
      <c r="E399" s="535"/>
      <c r="F399" s="535" t="s">
        <v>23</v>
      </c>
      <c r="G399" s="535"/>
      <c r="H399" s="535"/>
      <c r="I399" s="535"/>
      <c r="K399" s="576"/>
      <c r="O399" s="581"/>
      <c r="S399" s="352"/>
      <c r="X399" s="328"/>
      <c r="Y399" s="327"/>
      <c r="AB399" s="597"/>
      <c r="AC399" s="53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47"/>
    </row>
    <row r="400" spans="1:40" s="577" customFormat="1" ht="20.25" thickBot="1" x14ac:dyDescent="0.4">
      <c r="A400" s="325">
        <v>16</v>
      </c>
      <c r="B400" s="321" t="s">
        <v>3782</v>
      </c>
      <c r="C400" s="325" t="s">
        <v>22</v>
      </c>
      <c r="D400" s="535"/>
      <c r="E400" s="535"/>
      <c r="F400" s="535"/>
      <c r="G400" s="535"/>
      <c r="H400" s="535"/>
      <c r="I400" s="535"/>
      <c r="K400" s="576"/>
      <c r="O400" s="581"/>
      <c r="S400" s="352"/>
      <c r="X400" s="328"/>
      <c r="Y400" s="327"/>
      <c r="AB400" s="597"/>
      <c r="AC400" s="53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47"/>
    </row>
    <row r="401" spans="1:40" s="577" customFormat="1" ht="20.25" thickBot="1" x14ac:dyDescent="0.4">
      <c r="A401" s="325">
        <v>17</v>
      </c>
      <c r="B401" s="321" t="s">
        <v>3783</v>
      </c>
      <c r="C401" s="325"/>
      <c r="D401" s="535"/>
      <c r="E401" s="535"/>
      <c r="F401" s="535"/>
      <c r="G401" s="535"/>
      <c r="H401" s="535"/>
      <c r="I401" s="535"/>
      <c r="K401" s="576"/>
      <c r="O401" s="581"/>
      <c r="S401" s="352"/>
      <c r="X401" s="328"/>
      <c r="Y401" s="327"/>
      <c r="AB401" s="597"/>
      <c r="AC401" s="53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47"/>
    </row>
    <row r="402" spans="1:40" s="577" customFormat="1" ht="20.25" thickBot="1" x14ac:dyDescent="0.4">
      <c r="A402" s="325">
        <v>18</v>
      </c>
      <c r="B402" s="321" t="s">
        <v>3784</v>
      </c>
      <c r="C402" s="325"/>
      <c r="D402" s="535"/>
      <c r="E402" s="535"/>
      <c r="F402" s="535"/>
      <c r="G402" s="535"/>
      <c r="H402" s="535"/>
      <c r="I402" s="535"/>
      <c r="K402" s="576"/>
      <c r="O402" s="581"/>
      <c r="S402" s="352"/>
      <c r="X402" s="328"/>
      <c r="Y402" s="327"/>
      <c r="AB402" s="597"/>
      <c r="AC402" s="53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47"/>
    </row>
    <row r="403" spans="1:40" s="577" customFormat="1" ht="20.25" thickBot="1" x14ac:dyDescent="0.4">
      <c r="A403" s="325">
        <v>19</v>
      </c>
      <c r="B403" s="321" t="s">
        <v>3785</v>
      </c>
      <c r="C403" s="325"/>
      <c r="D403" s="535"/>
      <c r="E403" s="535"/>
      <c r="F403" s="535"/>
      <c r="G403" s="535"/>
      <c r="H403" s="535"/>
      <c r="I403" s="535"/>
      <c r="K403" s="576"/>
      <c r="O403" s="581"/>
      <c r="S403" s="352"/>
      <c r="X403" s="328"/>
      <c r="Y403" s="327"/>
      <c r="AB403" s="597"/>
      <c r="AC403" s="53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47"/>
    </row>
    <row r="404" spans="1:40" s="577" customFormat="1" ht="20.25" thickBot="1" x14ac:dyDescent="0.4">
      <c r="A404" s="325">
        <v>20</v>
      </c>
      <c r="B404" s="321" t="s">
        <v>3786</v>
      </c>
      <c r="C404" s="325"/>
      <c r="D404" s="535"/>
      <c r="E404" s="535"/>
      <c r="F404" s="535"/>
      <c r="G404" s="535"/>
      <c r="H404" s="535"/>
      <c r="I404" s="535"/>
      <c r="K404" s="576"/>
      <c r="O404" s="581"/>
      <c r="S404" s="352"/>
      <c r="X404" s="328"/>
      <c r="Y404" s="327"/>
      <c r="AB404" s="597"/>
      <c r="AC404" s="53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47"/>
    </row>
    <row r="405" spans="1:40" s="577" customFormat="1" ht="20.25" thickBot="1" x14ac:dyDescent="0.4">
      <c r="A405" s="325">
        <v>21</v>
      </c>
      <c r="B405" s="321" t="s">
        <v>3787</v>
      </c>
      <c r="C405" s="325"/>
      <c r="D405" s="535"/>
      <c r="E405" s="535"/>
      <c r="F405" s="535"/>
      <c r="G405" s="535"/>
      <c r="H405" s="535"/>
      <c r="I405" s="535"/>
      <c r="K405" s="576"/>
      <c r="O405" s="581"/>
      <c r="S405" s="352"/>
      <c r="X405" s="328"/>
      <c r="Y405" s="327"/>
      <c r="AB405" s="597"/>
      <c r="AC405" s="53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47"/>
    </row>
    <row r="406" spans="1:40" s="577" customFormat="1" ht="20.25" thickBot="1" x14ac:dyDescent="0.4">
      <c r="A406" s="325">
        <v>22</v>
      </c>
      <c r="B406" s="321" t="s">
        <v>3788</v>
      </c>
      <c r="C406" s="325"/>
      <c r="D406" s="535"/>
      <c r="E406" s="535"/>
      <c r="F406" s="535"/>
      <c r="G406" s="535"/>
      <c r="H406" s="535"/>
      <c r="I406" s="535"/>
      <c r="K406" s="576"/>
      <c r="O406" s="581"/>
      <c r="S406" s="352"/>
      <c r="X406" s="328"/>
      <c r="Y406" s="327"/>
      <c r="AB406" s="597"/>
      <c r="AC406" s="53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47"/>
    </row>
    <row r="407" spans="1:40" s="577" customFormat="1" ht="20.25" thickBot="1" x14ac:dyDescent="0.4">
      <c r="A407" s="325">
        <v>23</v>
      </c>
      <c r="B407" s="321" t="s">
        <v>3789</v>
      </c>
      <c r="C407" s="325"/>
      <c r="D407" s="535"/>
      <c r="E407" s="535"/>
      <c r="F407" s="535"/>
      <c r="G407" s="535"/>
      <c r="H407" s="535"/>
      <c r="I407" s="535"/>
      <c r="K407" s="576"/>
      <c r="O407" s="581"/>
      <c r="S407" s="352"/>
      <c r="X407" s="328"/>
      <c r="Y407" s="327"/>
      <c r="AB407" s="597"/>
      <c r="AC407" s="53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47"/>
    </row>
    <row r="408" spans="1:40" s="577" customFormat="1" ht="20.25" thickBot="1" x14ac:dyDescent="0.4">
      <c r="A408" s="325">
        <v>24</v>
      </c>
      <c r="B408" s="321" t="s">
        <v>3790</v>
      </c>
      <c r="C408" s="325" t="s">
        <v>22</v>
      </c>
      <c r="D408" s="535"/>
      <c r="E408" s="535"/>
      <c r="F408" s="535"/>
      <c r="G408" s="535"/>
      <c r="H408" s="535"/>
      <c r="I408" s="535"/>
      <c r="K408" s="576"/>
      <c r="O408" s="581"/>
      <c r="S408" s="352"/>
      <c r="X408" s="328"/>
      <c r="Y408" s="327"/>
      <c r="AB408" s="597"/>
      <c r="AC408" s="53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47"/>
    </row>
    <row r="409" spans="1:40" s="4" customFormat="1" ht="19.5" x14ac:dyDescent="0.35">
      <c r="A409" s="2"/>
      <c r="B409" s="710" t="s">
        <v>3791</v>
      </c>
      <c r="C409" s="710"/>
      <c r="D409" s="592"/>
      <c r="E409" s="592"/>
      <c r="F409" s="592" t="s">
        <v>2914</v>
      </c>
      <c r="G409" s="592"/>
      <c r="H409" s="592" t="s">
        <v>2064</v>
      </c>
      <c r="I409" s="592"/>
      <c r="S409" s="357"/>
      <c r="X409" s="5"/>
      <c r="Y409" s="329"/>
      <c r="AC409" s="580"/>
    </row>
    <row r="410" spans="1:40" s="4" customFormat="1" ht="19.5" x14ac:dyDescent="0.35">
      <c r="A410" s="2"/>
      <c r="B410" s="350"/>
      <c r="C410" s="592"/>
      <c r="D410" s="592"/>
      <c r="E410" s="592"/>
      <c r="F410" s="592" t="s">
        <v>3846</v>
      </c>
      <c r="G410" s="592"/>
      <c r="H410" s="592" t="s">
        <v>2463</v>
      </c>
      <c r="I410" s="592"/>
      <c r="S410" s="357"/>
      <c r="X410" s="5"/>
      <c r="Y410" s="329"/>
      <c r="AC410" s="580"/>
    </row>
    <row r="411" spans="1:40" s="4" customFormat="1" ht="19.5" x14ac:dyDescent="0.35">
      <c r="A411" s="2"/>
      <c r="B411" s="350"/>
      <c r="C411" s="592"/>
      <c r="D411" s="592"/>
      <c r="E411" s="592"/>
      <c r="F411" s="592"/>
      <c r="G411" s="592"/>
      <c r="H411" s="592"/>
      <c r="I411" s="592"/>
      <c r="S411" s="357"/>
      <c r="X411" s="5"/>
      <c r="Y411" s="329"/>
      <c r="AC411" s="580"/>
    </row>
    <row r="412" spans="1:40" s="316" customFormat="1" x14ac:dyDescent="0.25">
      <c r="A412" s="639" t="s">
        <v>19</v>
      </c>
      <c r="B412" s="639"/>
      <c r="C412" s="639"/>
      <c r="D412" s="639"/>
      <c r="E412" s="639"/>
      <c r="F412" s="639"/>
      <c r="G412" s="639"/>
      <c r="H412" s="639"/>
      <c r="I412" s="639"/>
      <c r="S412" s="1"/>
      <c r="X412" s="317"/>
      <c r="Y412" s="318"/>
      <c r="AC412" s="580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40" s="316" customFormat="1" ht="19.5" x14ac:dyDescent="0.35">
      <c r="A413" s="637" t="s">
        <v>3792</v>
      </c>
      <c r="B413" s="637"/>
      <c r="C413" s="637"/>
      <c r="D413" s="637"/>
      <c r="E413" s="637"/>
      <c r="F413" s="637"/>
      <c r="G413" s="637"/>
      <c r="H413" s="637"/>
      <c r="I413" s="637"/>
      <c r="S413" s="1"/>
      <c r="X413" s="317"/>
      <c r="Y413" s="318"/>
      <c r="AC413" s="580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40" s="316" customFormat="1" ht="19.5" x14ac:dyDescent="0.35">
      <c r="A414" s="635" t="s">
        <v>2989</v>
      </c>
      <c r="B414" s="635"/>
      <c r="C414" s="635"/>
      <c r="D414" s="635"/>
      <c r="E414" s="635"/>
      <c r="F414" s="635"/>
      <c r="G414" s="635"/>
      <c r="H414" s="635"/>
      <c r="I414" s="635"/>
      <c r="S414" s="1"/>
      <c r="X414" s="317"/>
      <c r="Y414" s="318"/>
      <c r="AC414" s="580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40" s="316" customFormat="1" ht="19.5" x14ac:dyDescent="0.35">
      <c r="A415" s="635" t="s">
        <v>1944</v>
      </c>
      <c r="B415" s="635"/>
      <c r="C415" s="635"/>
      <c r="D415" s="635"/>
      <c r="E415" s="635"/>
      <c r="F415" s="635"/>
      <c r="G415" s="635"/>
      <c r="H415" s="635"/>
      <c r="I415" s="635"/>
      <c r="S415" s="1"/>
      <c r="X415" s="317"/>
      <c r="Y415" s="318"/>
      <c r="AC415" s="580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40" s="316" customFormat="1" ht="20.25" thickBot="1" x14ac:dyDescent="0.4">
      <c r="A416" s="635" t="s">
        <v>2012</v>
      </c>
      <c r="B416" s="635"/>
      <c r="C416" s="635"/>
      <c r="D416" s="635"/>
      <c r="E416" s="635"/>
      <c r="F416" s="635"/>
      <c r="G416" s="635"/>
      <c r="H416" s="635"/>
      <c r="I416" s="635"/>
      <c r="S416" s="1"/>
      <c r="X416" s="317"/>
      <c r="Y416" s="318"/>
      <c r="AC416" s="580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40" s="368" customFormat="1" ht="20.25" thickBot="1" x14ac:dyDescent="0.4">
      <c r="A417" s="60">
        <v>1</v>
      </c>
      <c r="B417" s="51" t="s">
        <v>3793</v>
      </c>
      <c r="C417" s="325" t="s">
        <v>22</v>
      </c>
      <c r="D417" s="87"/>
      <c r="E417" s="87"/>
      <c r="F417" s="87"/>
      <c r="G417" s="87"/>
      <c r="H417" s="87"/>
      <c r="I417" s="87"/>
      <c r="K417" s="167"/>
      <c r="O417" s="409"/>
      <c r="S417" s="369"/>
      <c r="X417" s="370"/>
      <c r="Y417" s="371"/>
      <c r="AB417" s="444"/>
      <c r="AC417" s="53"/>
      <c r="AD417" s="595"/>
      <c r="AE417" s="595"/>
      <c r="AF417" s="595"/>
      <c r="AG417" s="595"/>
      <c r="AH417" s="595"/>
      <c r="AI417" s="595"/>
      <c r="AJ417" s="595"/>
      <c r="AK417" s="595"/>
      <c r="AL417" s="595"/>
      <c r="AM417" s="595"/>
      <c r="AN417" s="448"/>
    </row>
    <row r="418" spans="1:40" s="368" customFormat="1" ht="20.25" thickBot="1" x14ac:dyDescent="0.4">
      <c r="A418" s="60">
        <v>2</v>
      </c>
      <c r="B418" s="321" t="s">
        <v>3794</v>
      </c>
      <c r="C418" s="325"/>
      <c r="D418" s="87"/>
      <c r="E418" s="87"/>
      <c r="F418" s="87"/>
      <c r="G418" s="87"/>
      <c r="H418" s="87"/>
      <c r="I418" s="87"/>
      <c r="K418" s="167"/>
      <c r="O418" s="581"/>
      <c r="S418" s="369"/>
      <c r="X418" s="370"/>
      <c r="Y418" s="371"/>
      <c r="AB418" s="444"/>
      <c r="AC418" s="53"/>
      <c r="AD418" s="595"/>
      <c r="AE418" s="595"/>
      <c r="AF418" s="595"/>
      <c r="AG418" s="595"/>
      <c r="AH418" s="595"/>
      <c r="AI418" s="595"/>
      <c r="AJ418" s="595"/>
      <c r="AK418" s="595"/>
      <c r="AL418" s="595"/>
      <c r="AM418" s="595"/>
      <c r="AN418" s="448"/>
    </row>
    <row r="419" spans="1:40" s="368" customFormat="1" ht="20.25" thickBot="1" x14ac:dyDescent="0.4">
      <c r="A419" s="60">
        <v>3</v>
      </c>
      <c r="B419" s="321" t="s">
        <v>3795</v>
      </c>
      <c r="C419" s="325"/>
      <c r="D419" s="87"/>
      <c r="E419" s="87"/>
      <c r="F419" s="87"/>
      <c r="G419" s="87"/>
      <c r="H419" s="87"/>
      <c r="I419" s="87"/>
      <c r="K419" s="167"/>
      <c r="O419" s="581"/>
      <c r="S419" s="369"/>
      <c r="X419" s="370"/>
      <c r="Y419" s="371"/>
      <c r="AB419" s="444"/>
      <c r="AC419" s="53"/>
      <c r="AD419" s="595"/>
      <c r="AE419" s="595"/>
      <c r="AF419" s="595"/>
      <c r="AG419" s="595"/>
      <c r="AH419" s="595"/>
      <c r="AI419" s="595"/>
      <c r="AJ419" s="595"/>
      <c r="AK419" s="595"/>
      <c r="AL419" s="595"/>
      <c r="AM419" s="595"/>
      <c r="AN419" s="448"/>
    </row>
    <row r="420" spans="1:40" s="368" customFormat="1" ht="20.25" thickBot="1" x14ac:dyDescent="0.4">
      <c r="A420" s="60">
        <v>4</v>
      </c>
      <c r="B420" s="321" t="s">
        <v>3796</v>
      </c>
      <c r="C420" s="325" t="s">
        <v>22</v>
      </c>
      <c r="D420" s="87"/>
      <c r="E420" s="87"/>
      <c r="F420" s="87"/>
      <c r="G420" s="87"/>
      <c r="H420" s="87"/>
      <c r="I420" s="87"/>
      <c r="K420" s="167"/>
      <c r="O420" s="581"/>
      <c r="S420" s="369"/>
      <c r="X420" s="370"/>
      <c r="Y420" s="371"/>
      <c r="AB420" s="444"/>
      <c r="AC420" s="53"/>
      <c r="AD420" s="595"/>
      <c r="AE420" s="595"/>
      <c r="AF420" s="595"/>
      <c r="AG420" s="595"/>
      <c r="AH420" s="595"/>
      <c r="AI420" s="595"/>
      <c r="AJ420" s="595"/>
      <c r="AK420" s="595"/>
      <c r="AL420" s="595"/>
      <c r="AM420" s="595"/>
      <c r="AN420" s="448"/>
    </row>
    <row r="421" spans="1:40" s="368" customFormat="1" ht="20.25" thickBot="1" x14ac:dyDescent="0.4">
      <c r="A421" s="60">
        <v>5</v>
      </c>
      <c r="B421" s="321" t="s">
        <v>3797</v>
      </c>
      <c r="C421" s="325"/>
      <c r="D421" s="87"/>
      <c r="E421" s="87"/>
      <c r="F421" s="87" t="s">
        <v>23</v>
      </c>
      <c r="G421" s="87"/>
      <c r="H421" s="87"/>
      <c r="I421" s="87"/>
      <c r="K421" s="167"/>
      <c r="O421" s="581"/>
      <c r="S421" s="369"/>
      <c r="X421" s="370"/>
      <c r="Y421" s="371"/>
      <c r="AB421" s="444"/>
      <c r="AC421" s="53"/>
      <c r="AD421" s="595"/>
      <c r="AE421" s="595"/>
      <c r="AF421" s="595"/>
      <c r="AG421" s="595"/>
      <c r="AH421" s="595"/>
      <c r="AI421" s="595"/>
      <c r="AJ421" s="595"/>
      <c r="AK421" s="595"/>
      <c r="AL421" s="595"/>
      <c r="AM421" s="595"/>
      <c r="AN421" s="448"/>
    </row>
    <row r="422" spans="1:40" s="368" customFormat="1" ht="20.25" thickBot="1" x14ac:dyDescent="0.4">
      <c r="A422" s="60">
        <v>6</v>
      </c>
      <c r="B422" s="321" t="s">
        <v>3798</v>
      </c>
      <c r="C422" s="325"/>
      <c r="D422" s="87"/>
      <c r="E422" s="87"/>
      <c r="F422" s="87"/>
      <c r="G422" s="87"/>
      <c r="H422" s="87"/>
      <c r="I422" s="87"/>
      <c r="K422" s="167"/>
      <c r="O422" s="581"/>
      <c r="S422" s="369"/>
      <c r="X422" s="370"/>
      <c r="Y422" s="371"/>
      <c r="AB422" s="444"/>
      <c r="AC422" s="53"/>
      <c r="AD422" s="595"/>
      <c r="AE422" s="595"/>
      <c r="AF422" s="595"/>
      <c r="AG422" s="595"/>
      <c r="AH422" s="595"/>
      <c r="AI422" s="595"/>
      <c r="AJ422" s="595"/>
      <c r="AK422" s="595"/>
      <c r="AL422" s="595"/>
      <c r="AM422" s="595"/>
      <c r="AN422" s="448"/>
    </row>
    <row r="423" spans="1:40" s="368" customFormat="1" ht="20.25" thickBot="1" x14ac:dyDescent="0.4">
      <c r="A423" s="60">
        <v>7</v>
      </c>
      <c r="B423" s="321" t="s">
        <v>3799</v>
      </c>
      <c r="C423" s="325" t="s">
        <v>22</v>
      </c>
      <c r="D423" s="87"/>
      <c r="E423" s="87"/>
      <c r="F423" s="87"/>
      <c r="G423" s="87"/>
      <c r="H423" s="87"/>
      <c r="I423" s="87"/>
      <c r="K423" s="167"/>
      <c r="O423" s="581"/>
      <c r="S423" s="369"/>
      <c r="X423" s="370"/>
      <c r="Y423" s="371"/>
      <c r="AB423" s="444"/>
      <c r="AC423" s="53"/>
      <c r="AD423" s="595"/>
      <c r="AE423" s="595"/>
      <c r="AF423" s="595"/>
      <c r="AG423" s="595"/>
      <c r="AH423" s="595"/>
      <c r="AI423" s="595"/>
      <c r="AJ423" s="595"/>
      <c r="AK423" s="595"/>
      <c r="AL423" s="595"/>
      <c r="AM423" s="595"/>
      <c r="AN423" s="448"/>
    </row>
    <row r="424" spans="1:40" s="368" customFormat="1" ht="20.25" thickBot="1" x14ac:dyDescent="0.4">
      <c r="A424" s="60">
        <v>8</v>
      </c>
      <c r="B424" s="321" t="s">
        <v>3800</v>
      </c>
      <c r="C424" s="325" t="s">
        <v>22</v>
      </c>
      <c r="D424" s="87"/>
      <c r="E424" s="87"/>
      <c r="F424" s="87"/>
      <c r="G424" s="87"/>
      <c r="H424" s="87"/>
      <c r="I424" s="87"/>
      <c r="K424" s="167"/>
      <c r="O424" s="581"/>
      <c r="S424" s="369"/>
      <c r="X424" s="370"/>
      <c r="Y424" s="371"/>
      <c r="AB424" s="444"/>
      <c r="AC424" s="53"/>
      <c r="AD424" s="595"/>
      <c r="AE424" s="595"/>
      <c r="AF424" s="595"/>
      <c r="AG424" s="595"/>
      <c r="AH424" s="595"/>
      <c r="AI424" s="595"/>
      <c r="AJ424" s="595"/>
      <c r="AK424" s="595"/>
      <c r="AL424" s="595"/>
      <c r="AM424" s="595"/>
      <c r="AN424" s="448"/>
    </row>
    <row r="425" spans="1:40" s="368" customFormat="1" ht="20.25" thickBot="1" x14ac:dyDescent="0.4">
      <c r="A425" s="60">
        <v>9</v>
      </c>
      <c r="B425" s="321" t="s">
        <v>3801</v>
      </c>
      <c r="C425" s="325"/>
      <c r="D425" s="87"/>
      <c r="E425" s="87"/>
      <c r="F425" s="87"/>
      <c r="G425" s="87"/>
      <c r="H425" s="87"/>
      <c r="I425" s="87"/>
      <c r="K425" s="167"/>
      <c r="O425" s="581"/>
      <c r="S425" s="369"/>
      <c r="X425" s="370"/>
      <c r="Y425" s="371"/>
      <c r="AB425" s="444"/>
      <c r="AC425" s="53"/>
      <c r="AD425" s="595"/>
      <c r="AE425" s="595"/>
      <c r="AF425" s="595"/>
      <c r="AG425" s="595"/>
      <c r="AH425" s="595"/>
      <c r="AI425" s="595"/>
      <c r="AJ425" s="595"/>
      <c r="AK425" s="595"/>
      <c r="AL425" s="595"/>
      <c r="AM425" s="595"/>
      <c r="AN425" s="448"/>
    </row>
    <row r="426" spans="1:40" s="577" customFormat="1" ht="20.25" thickBot="1" x14ac:dyDescent="0.4">
      <c r="A426" s="60">
        <v>10</v>
      </c>
      <c r="B426" s="321" t="s">
        <v>3802</v>
      </c>
      <c r="C426" s="325" t="s">
        <v>22</v>
      </c>
      <c r="D426" s="416"/>
      <c r="E426" s="416"/>
      <c r="F426" s="416"/>
      <c r="G426" s="416"/>
      <c r="H426" s="416"/>
      <c r="I426" s="416"/>
      <c r="K426" s="576"/>
      <c r="O426" s="581"/>
      <c r="S426" s="352"/>
      <c r="X426" s="328"/>
      <c r="Y426" s="327"/>
      <c r="AB426" s="597"/>
      <c r="AC426" s="53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47"/>
    </row>
    <row r="427" spans="1:40" s="368" customFormat="1" ht="20.25" thickBot="1" x14ac:dyDescent="0.4">
      <c r="A427" s="60">
        <v>11</v>
      </c>
      <c r="B427" s="321" t="s">
        <v>3803</v>
      </c>
      <c r="C427" s="325" t="s">
        <v>22</v>
      </c>
      <c r="D427" s="87"/>
      <c r="E427" s="87"/>
      <c r="F427" s="87"/>
      <c r="G427" s="87"/>
      <c r="H427" s="87"/>
      <c r="I427" s="87"/>
      <c r="K427" s="167"/>
      <c r="O427" s="581"/>
      <c r="S427" s="369"/>
      <c r="X427" s="370"/>
      <c r="Y427" s="371"/>
      <c r="AB427" s="444"/>
      <c r="AC427" s="53"/>
      <c r="AD427" s="595"/>
      <c r="AE427" s="595"/>
      <c r="AF427" s="595"/>
      <c r="AG427" s="595"/>
      <c r="AH427" s="595"/>
      <c r="AI427" s="595"/>
      <c r="AJ427" s="595"/>
      <c r="AK427" s="595"/>
      <c r="AL427" s="595"/>
      <c r="AM427" s="595"/>
      <c r="AN427" s="448"/>
    </row>
    <row r="428" spans="1:40" s="368" customFormat="1" ht="20.25" thickBot="1" x14ac:dyDescent="0.4">
      <c r="A428" s="60">
        <v>12</v>
      </c>
      <c r="B428" s="321" t="s">
        <v>3804</v>
      </c>
      <c r="C428" s="325"/>
      <c r="D428" s="464"/>
      <c r="E428" s="464"/>
      <c r="F428" s="464"/>
      <c r="G428" s="464"/>
      <c r="H428" s="464"/>
      <c r="I428" s="464"/>
      <c r="K428" s="167"/>
      <c r="O428" s="581"/>
      <c r="S428" s="369"/>
      <c r="X428" s="370"/>
      <c r="Y428" s="371"/>
      <c r="AB428" s="444"/>
      <c r="AC428" s="53"/>
      <c r="AD428" s="595"/>
      <c r="AE428" s="595"/>
      <c r="AF428" s="595"/>
      <c r="AG428" s="595"/>
      <c r="AH428" s="595"/>
      <c r="AI428" s="595"/>
      <c r="AJ428" s="595"/>
      <c r="AK428" s="595"/>
      <c r="AL428" s="595"/>
      <c r="AM428" s="595"/>
      <c r="AN428" s="448"/>
    </row>
    <row r="429" spans="1:40" s="368" customFormat="1" ht="20.25" thickBot="1" x14ac:dyDescent="0.4">
      <c r="A429" s="60">
        <v>13</v>
      </c>
      <c r="B429" s="321" t="s">
        <v>3805</v>
      </c>
      <c r="C429" s="535"/>
      <c r="D429" s="87"/>
      <c r="E429" s="87"/>
      <c r="F429" s="87"/>
      <c r="G429" s="87"/>
      <c r="H429" s="87"/>
      <c r="I429" s="87"/>
      <c r="K429" s="167"/>
      <c r="O429" s="581"/>
      <c r="S429" s="369"/>
      <c r="X429" s="370"/>
      <c r="Y429" s="371"/>
      <c r="AB429" s="444"/>
      <c r="AC429" s="53"/>
      <c r="AD429" s="595"/>
      <c r="AE429" s="595"/>
      <c r="AF429" s="595"/>
      <c r="AG429" s="595"/>
      <c r="AH429" s="595"/>
      <c r="AI429" s="595"/>
      <c r="AJ429" s="595"/>
      <c r="AK429" s="595"/>
      <c r="AL429" s="595"/>
      <c r="AM429" s="595"/>
      <c r="AN429" s="448"/>
    </row>
    <row r="430" spans="1:40" s="368" customFormat="1" ht="20.25" thickBot="1" x14ac:dyDescent="0.4">
      <c r="A430" s="60">
        <v>14</v>
      </c>
      <c r="B430" s="321" t="s">
        <v>3806</v>
      </c>
      <c r="C430" s="325"/>
      <c r="D430" s="87"/>
      <c r="E430" s="87"/>
      <c r="F430" s="87"/>
      <c r="G430" s="87"/>
      <c r="H430" s="87"/>
      <c r="I430" s="87"/>
      <c r="K430" s="167"/>
      <c r="O430" s="581"/>
      <c r="S430" s="369"/>
      <c r="X430" s="370"/>
      <c r="Y430" s="371"/>
      <c r="AB430" s="444"/>
      <c r="AC430" s="53"/>
      <c r="AD430" s="595"/>
      <c r="AE430" s="595"/>
      <c r="AF430" s="595"/>
      <c r="AG430" s="595"/>
      <c r="AH430" s="595"/>
      <c r="AI430" s="595"/>
      <c r="AJ430" s="595"/>
      <c r="AK430" s="595"/>
      <c r="AL430" s="595"/>
      <c r="AM430" s="595"/>
      <c r="AN430" s="448"/>
    </row>
    <row r="431" spans="1:40" s="368" customFormat="1" ht="20.25" thickBot="1" x14ac:dyDescent="0.4">
      <c r="A431" s="60">
        <v>15</v>
      </c>
      <c r="B431" s="321" t="s">
        <v>3807</v>
      </c>
      <c r="C431" s="325"/>
      <c r="D431" s="87"/>
      <c r="E431" s="87"/>
      <c r="F431" s="87"/>
      <c r="G431" s="87"/>
      <c r="H431" s="87"/>
      <c r="I431" s="87"/>
      <c r="K431" s="167"/>
      <c r="O431" s="581"/>
      <c r="S431" s="369"/>
      <c r="X431" s="370"/>
      <c r="Y431" s="371"/>
      <c r="AB431" s="444"/>
      <c r="AC431" s="53"/>
      <c r="AD431" s="595"/>
      <c r="AE431" s="595"/>
      <c r="AF431" s="595"/>
      <c r="AG431" s="595"/>
      <c r="AH431" s="595"/>
      <c r="AI431" s="595"/>
      <c r="AJ431" s="595"/>
      <c r="AK431" s="595"/>
      <c r="AL431" s="595"/>
      <c r="AM431" s="595"/>
      <c r="AN431" s="448"/>
    </row>
    <row r="432" spans="1:40" s="368" customFormat="1" ht="20.25" thickBot="1" x14ac:dyDescent="0.4">
      <c r="A432" s="60">
        <v>16</v>
      </c>
      <c r="B432" s="321" t="s">
        <v>3808</v>
      </c>
      <c r="C432" s="325"/>
      <c r="D432" s="87"/>
      <c r="E432" s="87"/>
      <c r="F432" s="87"/>
      <c r="G432" s="87"/>
      <c r="H432" s="87"/>
      <c r="I432" s="87"/>
      <c r="K432" s="167"/>
      <c r="O432" s="581"/>
      <c r="S432" s="369"/>
      <c r="X432" s="370"/>
      <c r="Y432" s="371"/>
      <c r="AB432" s="444"/>
      <c r="AC432" s="53"/>
      <c r="AD432" s="595"/>
      <c r="AE432" s="595"/>
      <c r="AF432" s="595"/>
      <c r="AG432" s="595"/>
      <c r="AH432" s="595"/>
      <c r="AI432" s="595"/>
      <c r="AJ432" s="595"/>
      <c r="AK432" s="595"/>
      <c r="AL432" s="595"/>
      <c r="AM432" s="595"/>
      <c r="AN432" s="448"/>
    </row>
    <row r="433" spans="1:40" s="368" customFormat="1" ht="20.25" thickBot="1" x14ac:dyDescent="0.4">
      <c r="A433" s="60">
        <v>17</v>
      </c>
      <c r="B433" s="51" t="s">
        <v>3809</v>
      </c>
      <c r="C433" s="325"/>
      <c r="D433" s="87"/>
      <c r="E433" s="87"/>
      <c r="F433" s="87"/>
      <c r="G433" s="87"/>
      <c r="H433" s="87"/>
      <c r="I433" s="87"/>
      <c r="K433" s="167"/>
      <c r="O433" s="581"/>
      <c r="S433" s="369"/>
      <c r="X433" s="370"/>
      <c r="Y433" s="371"/>
      <c r="AB433" s="444"/>
      <c r="AC433" s="53"/>
      <c r="AD433" s="595"/>
      <c r="AE433" s="595"/>
      <c r="AF433" s="595"/>
      <c r="AG433" s="595"/>
      <c r="AH433" s="595"/>
      <c r="AI433" s="595"/>
      <c r="AJ433" s="595"/>
      <c r="AK433" s="595"/>
      <c r="AL433" s="595"/>
      <c r="AM433" s="595"/>
      <c r="AN433" s="448"/>
    </row>
    <row r="434" spans="1:40" s="368" customFormat="1" ht="20.25" thickBot="1" x14ac:dyDescent="0.4">
      <c r="A434" s="60">
        <v>18</v>
      </c>
      <c r="B434" s="51" t="s">
        <v>3810</v>
      </c>
      <c r="C434" s="535"/>
      <c r="D434" s="87"/>
      <c r="E434" s="87"/>
      <c r="F434" s="87"/>
      <c r="G434" s="87"/>
      <c r="H434" s="87"/>
      <c r="I434" s="87"/>
      <c r="K434" s="167"/>
      <c r="O434" s="581"/>
      <c r="S434" s="369"/>
      <c r="X434" s="370"/>
      <c r="Y434" s="371"/>
      <c r="AB434" s="444"/>
      <c r="AC434" s="53"/>
      <c r="AD434" s="595"/>
      <c r="AE434" s="595"/>
      <c r="AF434" s="595"/>
      <c r="AG434" s="595"/>
      <c r="AH434" s="595"/>
      <c r="AI434" s="595"/>
      <c r="AJ434" s="595"/>
      <c r="AK434" s="595"/>
      <c r="AL434" s="595"/>
      <c r="AM434" s="595"/>
      <c r="AN434" s="448"/>
    </row>
    <row r="435" spans="1:40" s="368" customFormat="1" ht="20.25" thickBot="1" x14ac:dyDescent="0.4">
      <c r="A435" s="60">
        <v>19</v>
      </c>
      <c r="B435" s="51" t="s">
        <v>3811</v>
      </c>
      <c r="C435" s="325" t="s">
        <v>22</v>
      </c>
      <c r="D435" s="394"/>
      <c r="E435" s="394"/>
      <c r="F435" s="394"/>
      <c r="G435" s="394"/>
      <c r="H435" s="394"/>
      <c r="I435" s="87"/>
      <c r="K435" s="167"/>
      <c r="O435" s="581"/>
      <c r="S435" s="369"/>
      <c r="X435" s="370"/>
      <c r="Y435" s="371"/>
      <c r="AB435" s="444"/>
      <c r="AC435" s="53"/>
      <c r="AD435" s="595"/>
      <c r="AE435" s="595"/>
      <c r="AF435" s="595"/>
      <c r="AG435" s="595"/>
      <c r="AH435" s="595"/>
      <c r="AI435" s="595"/>
      <c r="AJ435" s="595"/>
      <c r="AK435" s="595"/>
      <c r="AL435" s="595"/>
      <c r="AM435" s="595"/>
      <c r="AN435" s="448"/>
    </row>
    <row r="436" spans="1:40" s="368" customFormat="1" ht="20.25" thickBot="1" x14ac:dyDescent="0.4">
      <c r="A436" s="60">
        <v>20</v>
      </c>
      <c r="B436" s="51" t="s">
        <v>3812</v>
      </c>
      <c r="C436" s="325" t="s">
        <v>22</v>
      </c>
      <c r="D436" s="87"/>
      <c r="E436" s="87"/>
      <c r="F436" s="87"/>
      <c r="G436" s="87"/>
      <c r="H436" s="87"/>
      <c r="I436" s="87"/>
      <c r="K436" s="167"/>
      <c r="O436" s="581"/>
      <c r="S436" s="369"/>
      <c r="X436" s="370"/>
      <c r="Y436" s="371"/>
      <c r="AB436" s="444"/>
      <c r="AC436" s="53"/>
      <c r="AD436" s="595"/>
      <c r="AE436" s="595"/>
      <c r="AF436" s="595"/>
      <c r="AG436" s="595"/>
      <c r="AH436" s="595"/>
      <c r="AI436" s="595"/>
      <c r="AJ436" s="595"/>
      <c r="AK436" s="595"/>
      <c r="AL436" s="595"/>
      <c r="AM436" s="595"/>
      <c r="AN436" s="448"/>
    </row>
    <row r="437" spans="1:40" s="368" customFormat="1" ht="20.25" thickBot="1" x14ac:dyDescent="0.4">
      <c r="A437" s="60">
        <v>21</v>
      </c>
      <c r="B437" s="51" t="s">
        <v>3813</v>
      </c>
      <c r="C437" s="325" t="s">
        <v>22</v>
      </c>
      <c r="D437" s="87"/>
      <c r="E437" s="87"/>
      <c r="F437" s="87"/>
      <c r="G437" s="87"/>
      <c r="H437" s="87"/>
      <c r="I437" s="87"/>
      <c r="K437" s="167"/>
      <c r="O437" s="581"/>
      <c r="S437" s="369"/>
      <c r="X437" s="370"/>
      <c r="Y437" s="371"/>
      <c r="AB437" s="444"/>
      <c r="AC437" s="53"/>
      <c r="AD437" s="595"/>
      <c r="AE437" s="595"/>
      <c r="AF437" s="595"/>
      <c r="AG437" s="595"/>
      <c r="AH437" s="595"/>
      <c r="AI437" s="595"/>
      <c r="AJ437" s="595"/>
      <c r="AK437" s="595"/>
      <c r="AL437" s="595"/>
      <c r="AM437" s="595"/>
      <c r="AN437" s="448"/>
    </row>
    <row r="438" spans="1:40" s="368" customFormat="1" ht="20.25" thickBot="1" x14ac:dyDescent="0.4">
      <c r="A438" s="60">
        <v>22</v>
      </c>
      <c r="B438" s="51" t="s">
        <v>3814</v>
      </c>
      <c r="C438" s="325" t="s">
        <v>22</v>
      </c>
      <c r="D438" s="87"/>
      <c r="E438" s="87"/>
      <c r="F438" s="87"/>
      <c r="G438" s="87"/>
      <c r="H438" s="87"/>
      <c r="I438" s="87"/>
      <c r="K438" s="167"/>
      <c r="O438" s="581"/>
      <c r="S438" s="369"/>
      <c r="X438" s="370"/>
      <c r="Y438" s="371"/>
      <c r="AB438" s="444"/>
      <c r="AC438" s="53"/>
      <c r="AD438" s="595"/>
      <c r="AE438" s="595"/>
      <c r="AF438" s="595"/>
      <c r="AG438" s="595"/>
      <c r="AH438" s="595"/>
      <c r="AI438" s="595"/>
      <c r="AJ438" s="595"/>
      <c r="AK438" s="595"/>
      <c r="AL438" s="595"/>
      <c r="AM438" s="595"/>
      <c r="AN438" s="448"/>
    </row>
    <row r="439" spans="1:40" s="368" customFormat="1" ht="20.25" thickBot="1" x14ac:dyDescent="0.4">
      <c r="A439" s="60">
        <v>23</v>
      </c>
      <c r="B439" s="321" t="s">
        <v>3815</v>
      </c>
      <c r="C439" s="535"/>
      <c r="D439" s="394"/>
      <c r="E439" s="394"/>
      <c r="F439" s="394"/>
      <c r="G439" s="394"/>
      <c r="H439" s="394"/>
      <c r="I439" s="87"/>
      <c r="K439" s="167"/>
      <c r="O439" s="581"/>
      <c r="S439" s="369"/>
      <c r="X439" s="370"/>
      <c r="Y439" s="371"/>
      <c r="AB439" s="444"/>
      <c r="AC439" s="53"/>
      <c r="AD439" s="595"/>
      <c r="AE439" s="595"/>
      <c r="AF439" s="595"/>
      <c r="AG439" s="595"/>
      <c r="AH439" s="595"/>
      <c r="AI439" s="595"/>
      <c r="AJ439" s="595"/>
      <c r="AK439" s="595"/>
      <c r="AL439" s="595"/>
      <c r="AM439" s="595"/>
      <c r="AN439" s="448"/>
    </row>
    <row r="440" spans="1:40" s="4" customFormat="1" ht="19.5" x14ac:dyDescent="0.35">
      <c r="A440" s="2"/>
      <c r="B440" s="710" t="s">
        <v>3816</v>
      </c>
      <c r="C440" s="710"/>
      <c r="D440" s="592"/>
      <c r="E440" s="592"/>
      <c r="F440" s="592" t="s">
        <v>2991</v>
      </c>
      <c r="G440" s="592"/>
      <c r="H440" s="592" t="s">
        <v>2064</v>
      </c>
      <c r="I440" s="592"/>
      <c r="S440" s="357"/>
      <c r="X440" s="5"/>
      <c r="Y440" s="329"/>
      <c r="AC440" s="580"/>
    </row>
    <row r="441" spans="1:40" s="4" customFormat="1" ht="19.5" x14ac:dyDescent="0.35">
      <c r="A441" s="2"/>
      <c r="B441" s="355"/>
      <c r="C441" s="592"/>
      <c r="D441" s="592"/>
      <c r="E441" s="592"/>
      <c r="F441" s="592" t="s">
        <v>3851</v>
      </c>
      <c r="G441" s="592"/>
      <c r="H441" s="592" t="s">
        <v>2463</v>
      </c>
      <c r="I441" s="592"/>
      <c r="S441" s="357"/>
      <c r="X441" s="5"/>
      <c r="Y441" s="329"/>
      <c r="AC441" s="580"/>
    </row>
    <row r="442" spans="1:40" s="4" customFormat="1" ht="19.5" x14ac:dyDescent="0.35">
      <c r="A442" s="2"/>
      <c r="B442" s="355"/>
      <c r="C442" s="592"/>
      <c r="D442" s="592"/>
      <c r="E442" s="592"/>
      <c r="F442" s="592"/>
      <c r="G442" s="592"/>
      <c r="H442" s="592"/>
      <c r="I442" s="592"/>
      <c r="S442" s="357"/>
      <c r="X442" s="5"/>
      <c r="Y442" s="329"/>
      <c r="AC442" s="580"/>
    </row>
    <row r="443" spans="1:40" s="316" customFormat="1" x14ac:dyDescent="0.25">
      <c r="A443" s="639" t="s">
        <v>19</v>
      </c>
      <c r="B443" s="639"/>
      <c r="C443" s="639"/>
      <c r="D443" s="639"/>
      <c r="E443" s="639"/>
      <c r="F443" s="639"/>
      <c r="G443" s="639"/>
      <c r="H443" s="639"/>
      <c r="I443" s="639"/>
      <c r="S443" s="1"/>
      <c r="X443" s="317"/>
      <c r="Y443" s="318"/>
      <c r="AC443" s="580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40" s="316" customFormat="1" ht="19.5" x14ac:dyDescent="0.35">
      <c r="A444" s="637" t="s">
        <v>3817</v>
      </c>
      <c r="B444" s="637"/>
      <c r="C444" s="637"/>
      <c r="D444" s="637"/>
      <c r="E444" s="637"/>
      <c r="F444" s="637"/>
      <c r="G444" s="637"/>
      <c r="H444" s="637"/>
      <c r="I444" s="637"/>
      <c r="S444" s="1"/>
      <c r="X444" s="317"/>
      <c r="Y444" s="318"/>
      <c r="AC444" s="580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40" s="316" customFormat="1" ht="19.5" x14ac:dyDescent="0.35">
      <c r="A445" s="635" t="s">
        <v>2989</v>
      </c>
      <c r="B445" s="635"/>
      <c r="C445" s="635"/>
      <c r="D445" s="635"/>
      <c r="E445" s="635"/>
      <c r="F445" s="635"/>
      <c r="G445" s="635"/>
      <c r="H445" s="635"/>
      <c r="I445" s="635"/>
      <c r="S445" s="1"/>
      <c r="X445" s="317"/>
      <c r="Y445" s="318"/>
      <c r="AC445" s="580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40" s="316" customFormat="1" ht="19.5" x14ac:dyDescent="0.35">
      <c r="A446" s="635" t="s">
        <v>1944</v>
      </c>
      <c r="B446" s="635"/>
      <c r="C446" s="635"/>
      <c r="D446" s="635"/>
      <c r="E446" s="635"/>
      <c r="F446" s="635"/>
      <c r="G446" s="635"/>
      <c r="H446" s="635"/>
      <c r="I446" s="635"/>
      <c r="S446" s="1"/>
      <c r="X446" s="317"/>
      <c r="Y446" s="318"/>
      <c r="AC446" s="580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40" s="316" customFormat="1" ht="20.25" thickBot="1" x14ac:dyDescent="0.4">
      <c r="A447" s="635" t="s">
        <v>2012</v>
      </c>
      <c r="B447" s="635"/>
      <c r="C447" s="635"/>
      <c r="D447" s="635"/>
      <c r="E447" s="635"/>
      <c r="F447" s="635"/>
      <c r="G447" s="635"/>
      <c r="H447" s="635"/>
      <c r="I447" s="635"/>
      <c r="S447" s="1"/>
      <c r="X447" s="317"/>
      <c r="Y447" s="318"/>
      <c r="AC447" s="580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40" s="368" customFormat="1" ht="20.25" thickBot="1" x14ac:dyDescent="0.4">
      <c r="A448" s="60">
        <v>1</v>
      </c>
      <c r="B448" s="51" t="s">
        <v>3818</v>
      </c>
      <c r="C448" s="60" t="s">
        <v>22</v>
      </c>
      <c r="D448" s="87"/>
      <c r="E448" s="87"/>
      <c r="F448" s="87"/>
      <c r="G448" s="87"/>
      <c r="H448" s="87"/>
      <c r="I448" s="87"/>
      <c r="K448" s="167"/>
      <c r="O448" s="409"/>
      <c r="S448" s="369"/>
      <c r="X448" s="370"/>
      <c r="Y448" s="371"/>
      <c r="AB448" s="444"/>
      <c r="AC448" s="53"/>
      <c r="AD448" s="595"/>
      <c r="AE448" s="595"/>
      <c r="AF448" s="595"/>
      <c r="AG448" s="595"/>
      <c r="AH448" s="595"/>
      <c r="AI448" s="595"/>
      <c r="AJ448" s="595"/>
      <c r="AK448" s="595"/>
      <c r="AL448" s="595"/>
      <c r="AM448" s="595"/>
      <c r="AN448" s="448"/>
    </row>
    <row r="449" spans="1:40" s="368" customFormat="1" ht="20.25" thickBot="1" x14ac:dyDescent="0.4">
      <c r="A449" s="60">
        <v>2</v>
      </c>
      <c r="B449" s="321" t="s">
        <v>3819</v>
      </c>
      <c r="C449" s="60" t="s">
        <v>22</v>
      </c>
      <c r="D449" s="87"/>
      <c r="E449" s="87"/>
      <c r="F449" s="87"/>
      <c r="G449" s="87"/>
      <c r="H449" s="87"/>
      <c r="I449" s="87"/>
      <c r="K449" s="167"/>
      <c r="O449" s="581"/>
      <c r="S449" s="369"/>
      <c r="X449" s="370"/>
      <c r="Y449" s="371"/>
      <c r="AB449" s="444"/>
      <c r="AC449" s="53"/>
      <c r="AD449" s="595"/>
      <c r="AE449" s="595"/>
      <c r="AF449" s="595"/>
      <c r="AG449" s="595"/>
      <c r="AH449" s="595"/>
      <c r="AI449" s="595"/>
      <c r="AJ449" s="595"/>
      <c r="AK449" s="595"/>
      <c r="AL449" s="595"/>
      <c r="AM449" s="595"/>
      <c r="AN449" s="448"/>
    </row>
    <row r="450" spans="1:40" s="368" customFormat="1" ht="20.25" thickBot="1" x14ac:dyDescent="0.4">
      <c r="A450" s="60">
        <v>3</v>
      </c>
      <c r="B450" s="321" t="s">
        <v>3820</v>
      </c>
      <c r="C450" s="60" t="s">
        <v>22</v>
      </c>
      <c r="D450" s="87"/>
      <c r="E450" s="87"/>
      <c r="F450" s="87"/>
      <c r="G450" s="87"/>
      <c r="H450" s="87"/>
      <c r="I450" s="87"/>
      <c r="K450" s="167"/>
      <c r="O450" s="581"/>
      <c r="S450" s="369"/>
      <c r="X450" s="370"/>
      <c r="Y450" s="371"/>
      <c r="AB450" s="444"/>
      <c r="AC450" s="53"/>
      <c r="AD450" s="595"/>
      <c r="AE450" s="595"/>
      <c r="AF450" s="595"/>
      <c r="AG450" s="595"/>
      <c r="AH450" s="595"/>
      <c r="AI450" s="595"/>
      <c r="AJ450" s="595"/>
      <c r="AK450" s="595"/>
      <c r="AL450" s="595"/>
      <c r="AM450" s="595"/>
      <c r="AN450" s="448"/>
    </row>
    <row r="451" spans="1:40" s="368" customFormat="1" ht="20.25" thickBot="1" x14ac:dyDescent="0.4">
      <c r="A451" s="60">
        <v>4</v>
      </c>
      <c r="B451" s="321" t="s">
        <v>3821</v>
      </c>
      <c r="C451" s="60" t="s">
        <v>22</v>
      </c>
      <c r="D451" s="87"/>
      <c r="E451" s="87"/>
      <c r="F451" s="87"/>
      <c r="G451" s="87"/>
      <c r="H451" s="87"/>
      <c r="I451" s="87"/>
      <c r="K451" s="167"/>
      <c r="O451" s="581"/>
      <c r="S451" s="369"/>
      <c r="X451" s="370"/>
      <c r="Y451" s="371"/>
      <c r="AB451" s="444"/>
      <c r="AC451" s="53"/>
      <c r="AD451" s="595"/>
      <c r="AE451" s="595"/>
      <c r="AF451" s="595"/>
      <c r="AG451" s="595"/>
      <c r="AH451" s="595"/>
      <c r="AI451" s="595"/>
      <c r="AJ451" s="595"/>
      <c r="AK451" s="595"/>
      <c r="AL451" s="595"/>
      <c r="AM451" s="595"/>
      <c r="AN451" s="448"/>
    </row>
    <row r="452" spans="1:40" s="368" customFormat="1" ht="20.25" thickBot="1" x14ac:dyDescent="0.4">
      <c r="A452" s="60">
        <v>5</v>
      </c>
      <c r="B452" s="321" t="s">
        <v>3822</v>
      </c>
      <c r="C452" s="60" t="s">
        <v>22</v>
      </c>
      <c r="D452" s="87"/>
      <c r="E452" s="87"/>
      <c r="F452" s="87"/>
      <c r="G452" s="87"/>
      <c r="H452" s="87"/>
      <c r="I452" s="87"/>
      <c r="K452" s="167"/>
      <c r="O452" s="581"/>
      <c r="S452" s="369"/>
      <c r="X452" s="370"/>
      <c r="Y452" s="371"/>
      <c r="AB452" s="444"/>
      <c r="AC452" s="53"/>
      <c r="AD452" s="595"/>
      <c r="AE452" s="595"/>
      <c r="AF452" s="595"/>
      <c r="AG452" s="595"/>
      <c r="AH452" s="595"/>
      <c r="AI452" s="595"/>
      <c r="AJ452" s="595"/>
      <c r="AK452" s="595"/>
      <c r="AL452" s="595"/>
      <c r="AM452" s="595"/>
      <c r="AN452" s="448"/>
    </row>
    <row r="453" spans="1:40" s="368" customFormat="1" ht="20.25" thickBot="1" x14ac:dyDescent="0.4">
      <c r="A453" s="60">
        <v>6</v>
      </c>
      <c r="B453" s="321" t="s">
        <v>3823</v>
      </c>
      <c r="C453" s="60" t="s">
        <v>22</v>
      </c>
      <c r="D453" s="87"/>
      <c r="E453" s="87"/>
      <c r="F453" s="87"/>
      <c r="G453" s="87"/>
      <c r="H453" s="87"/>
      <c r="I453" s="87"/>
      <c r="K453" s="167"/>
      <c r="O453" s="581"/>
      <c r="S453" s="369"/>
      <c r="X453" s="370"/>
      <c r="Y453" s="371"/>
      <c r="AB453" s="444"/>
      <c r="AC453" s="53"/>
      <c r="AD453" s="595"/>
      <c r="AE453" s="595"/>
      <c r="AF453" s="595"/>
      <c r="AG453" s="595"/>
      <c r="AH453" s="595"/>
      <c r="AI453" s="595"/>
      <c r="AJ453" s="595"/>
      <c r="AK453" s="595"/>
      <c r="AL453" s="595"/>
      <c r="AM453" s="595"/>
      <c r="AN453" s="448"/>
    </row>
    <row r="454" spans="1:40" s="368" customFormat="1" ht="20.25" thickBot="1" x14ac:dyDescent="0.4">
      <c r="A454" s="60">
        <v>7</v>
      </c>
      <c r="B454" s="321" t="s">
        <v>3824</v>
      </c>
      <c r="C454" s="60" t="s">
        <v>22</v>
      </c>
      <c r="D454" s="87"/>
      <c r="E454" s="87"/>
      <c r="F454" s="87"/>
      <c r="G454" s="87"/>
      <c r="H454" s="87"/>
      <c r="I454" s="87"/>
      <c r="K454" s="167"/>
      <c r="O454" s="581"/>
      <c r="S454" s="369"/>
      <c r="X454" s="370"/>
      <c r="Y454" s="371"/>
      <c r="AB454" s="444"/>
      <c r="AC454" s="53"/>
      <c r="AD454" s="595"/>
      <c r="AE454" s="595"/>
      <c r="AF454" s="595"/>
      <c r="AG454" s="595"/>
      <c r="AH454" s="595"/>
      <c r="AI454" s="595"/>
      <c r="AJ454" s="595"/>
      <c r="AK454" s="595"/>
      <c r="AL454" s="595"/>
      <c r="AM454" s="595"/>
      <c r="AN454" s="448"/>
    </row>
    <row r="455" spans="1:40" s="368" customFormat="1" ht="20.25" thickBot="1" x14ac:dyDescent="0.4">
      <c r="A455" s="60">
        <v>8</v>
      </c>
      <c r="B455" s="321" t="s">
        <v>3825</v>
      </c>
      <c r="C455" s="60" t="s">
        <v>22</v>
      </c>
      <c r="D455" s="87"/>
      <c r="E455" s="87"/>
      <c r="F455" s="87"/>
      <c r="G455" s="87"/>
      <c r="H455" s="87"/>
      <c r="I455" s="87"/>
      <c r="K455" s="167"/>
      <c r="O455" s="581"/>
      <c r="S455" s="369"/>
      <c r="X455" s="370"/>
      <c r="Y455" s="371"/>
      <c r="AB455" s="444"/>
      <c r="AC455" s="53"/>
      <c r="AD455" s="595"/>
      <c r="AE455" s="595"/>
      <c r="AF455" s="595"/>
      <c r="AG455" s="595"/>
      <c r="AH455" s="595"/>
      <c r="AI455" s="595"/>
      <c r="AJ455" s="595"/>
      <c r="AK455" s="595"/>
      <c r="AL455" s="595"/>
      <c r="AM455" s="595"/>
      <c r="AN455" s="448"/>
    </row>
    <row r="456" spans="1:40" s="368" customFormat="1" ht="20.25" thickBot="1" x14ac:dyDescent="0.4">
      <c r="A456" s="60">
        <v>9</v>
      </c>
      <c r="B456" s="321" t="s">
        <v>3826</v>
      </c>
      <c r="C456" s="60" t="s">
        <v>22</v>
      </c>
      <c r="D456" s="87"/>
      <c r="E456" s="87"/>
      <c r="F456" s="87"/>
      <c r="G456" s="87"/>
      <c r="H456" s="87"/>
      <c r="I456" s="87"/>
      <c r="K456" s="167"/>
      <c r="O456" s="581"/>
      <c r="S456" s="369"/>
      <c r="X456" s="370"/>
      <c r="Y456" s="371"/>
      <c r="AB456" s="444"/>
      <c r="AC456" s="53"/>
      <c r="AD456" s="595"/>
      <c r="AE456" s="595"/>
      <c r="AF456" s="595"/>
      <c r="AG456" s="595"/>
      <c r="AH456" s="595"/>
      <c r="AI456" s="595"/>
      <c r="AJ456" s="595"/>
      <c r="AK456" s="595"/>
      <c r="AL456" s="595"/>
      <c r="AM456" s="595"/>
      <c r="AN456" s="448"/>
    </row>
    <row r="457" spans="1:40" s="368" customFormat="1" ht="20.25" thickBot="1" x14ac:dyDescent="0.4">
      <c r="A457" s="60">
        <v>10</v>
      </c>
      <c r="B457" s="321" t="s">
        <v>3827</v>
      </c>
      <c r="C457" s="60" t="s">
        <v>22</v>
      </c>
      <c r="D457" s="87"/>
      <c r="E457" s="87"/>
      <c r="F457" s="87" t="s">
        <v>23</v>
      </c>
      <c r="G457" s="87"/>
      <c r="H457" s="87"/>
      <c r="I457" s="87"/>
      <c r="K457" s="167"/>
      <c r="O457" s="581"/>
      <c r="S457" s="369"/>
      <c r="X457" s="370"/>
      <c r="Y457" s="371"/>
      <c r="AB457" s="444"/>
      <c r="AC457" s="53"/>
      <c r="AD457" s="595"/>
      <c r="AE457" s="595"/>
      <c r="AF457" s="595"/>
      <c r="AG457" s="595"/>
      <c r="AH457" s="595"/>
      <c r="AI457" s="595"/>
      <c r="AJ457" s="595"/>
      <c r="AK457" s="595"/>
      <c r="AL457" s="595"/>
      <c r="AM457" s="595"/>
      <c r="AN457" s="448"/>
    </row>
    <row r="458" spans="1:40" s="577" customFormat="1" ht="20.25" thickBot="1" x14ac:dyDescent="0.4">
      <c r="A458" s="60">
        <v>11</v>
      </c>
      <c r="B458" s="321" t="s">
        <v>3828</v>
      </c>
      <c r="C458" s="60" t="s">
        <v>22</v>
      </c>
      <c r="D458" s="416"/>
      <c r="E458" s="416"/>
      <c r="F458" s="416"/>
      <c r="G458" s="416"/>
      <c r="H458" s="416"/>
      <c r="I458" s="416"/>
      <c r="K458" s="576"/>
      <c r="O458" s="581"/>
      <c r="S458" s="352"/>
      <c r="X458" s="328"/>
      <c r="Y458" s="327"/>
      <c r="AB458" s="597"/>
      <c r="AC458" s="53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47"/>
    </row>
    <row r="459" spans="1:40" s="368" customFormat="1" ht="20.25" thickBot="1" x14ac:dyDescent="0.4">
      <c r="A459" s="60">
        <v>12</v>
      </c>
      <c r="B459" s="321" t="s">
        <v>3829</v>
      </c>
      <c r="C459" s="60" t="s">
        <v>22</v>
      </c>
      <c r="D459" s="87"/>
      <c r="E459" s="87"/>
      <c r="F459" s="87"/>
      <c r="G459" s="87"/>
      <c r="H459" s="87"/>
      <c r="I459" s="87"/>
      <c r="K459" s="167"/>
      <c r="O459" s="581"/>
      <c r="S459" s="369"/>
      <c r="X459" s="370"/>
      <c r="Y459" s="371"/>
      <c r="AB459" s="444"/>
      <c r="AC459" s="53"/>
      <c r="AD459" s="595"/>
      <c r="AE459" s="595"/>
      <c r="AF459" s="595"/>
      <c r="AG459" s="595"/>
      <c r="AH459" s="595"/>
      <c r="AI459" s="595"/>
      <c r="AJ459" s="595"/>
      <c r="AK459" s="595"/>
      <c r="AL459" s="595"/>
      <c r="AM459" s="595"/>
      <c r="AN459" s="448"/>
    </row>
    <row r="460" spans="1:40" s="368" customFormat="1" ht="20.25" thickBot="1" x14ac:dyDescent="0.4">
      <c r="A460" s="60">
        <v>13</v>
      </c>
      <c r="B460" s="321" t="s">
        <v>3830</v>
      </c>
      <c r="C460" s="60" t="s">
        <v>22</v>
      </c>
      <c r="D460" s="464"/>
      <c r="E460" s="464"/>
      <c r="F460" s="464"/>
      <c r="G460" s="464"/>
      <c r="H460" s="464"/>
      <c r="I460" s="464"/>
      <c r="K460" s="167"/>
      <c r="O460" s="581"/>
      <c r="S460" s="369"/>
      <c r="X460" s="370"/>
      <c r="Y460" s="371"/>
      <c r="AB460" s="444"/>
      <c r="AC460" s="53"/>
      <c r="AD460" s="595"/>
      <c r="AE460" s="595"/>
      <c r="AF460" s="595"/>
      <c r="AG460" s="595"/>
      <c r="AH460" s="595"/>
      <c r="AI460" s="595"/>
      <c r="AJ460" s="595"/>
      <c r="AK460" s="595"/>
      <c r="AL460" s="595"/>
      <c r="AM460" s="595"/>
      <c r="AN460" s="448"/>
    </row>
    <row r="461" spans="1:40" s="368" customFormat="1" ht="20.25" thickBot="1" x14ac:dyDescent="0.4">
      <c r="A461" s="60">
        <v>14</v>
      </c>
      <c r="B461" s="321" t="s">
        <v>3831</v>
      </c>
      <c r="C461" s="60" t="s">
        <v>22</v>
      </c>
      <c r="D461" s="87"/>
      <c r="E461" s="87"/>
      <c r="F461" s="87"/>
      <c r="G461" s="87"/>
      <c r="H461" s="87"/>
      <c r="I461" s="87"/>
      <c r="K461" s="167"/>
      <c r="O461" s="581"/>
      <c r="S461" s="369"/>
      <c r="X461" s="370"/>
      <c r="Y461" s="371"/>
      <c r="AB461" s="444"/>
      <c r="AC461" s="53"/>
      <c r="AD461" s="595"/>
      <c r="AE461" s="595"/>
      <c r="AF461" s="595"/>
      <c r="AG461" s="595"/>
      <c r="AH461" s="595"/>
      <c r="AI461" s="595"/>
      <c r="AJ461" s="595"/>
      <c r="AK461" s="595"/>
      <c r="AL461" s="595"/>
      <c r="AM461" s="595"/>
      <c r="AN461" s="448"/>
    </row>
    <row r="462" spans="1:40" s="368" customFormat="1" ht="20.25" thickBot="1" x14ac:dyDescent="0.4">
      <c r="A462" s="60">
        <v>15</v>
      </c>
      <c r="B462" s="321" t="s">
        <v>3832</v>
      </c>
      <c r="C462" s="60" t="s">
        <v>22</v>
      </c>
      <c r="D462" s="87"/>
      <c r="E462" s="87"/>
      <c r="F462" s="87"/>
      <c r="G462" s="87"/>
      <c r="H462" s="87"/>
      <c r="I462" s="87"/>
      <c r="K462" s="167"/>
      <c r="O462" s="581"/>
      <c r="S462" s="369"/>
      <c r="X462" s="370"/>
      <c r="Y462" s="371"/>
      <c r="AB462" s="444"/>
      <c r="AC462" s="53"/>
      <c r="AD462" s="595"/>
      <c r="AE462" s="595"/>
      <c r="AF462" s="595"/>
      <c r="AG462" s="595"/>
      <c r="AH462" s="595"/>
      <c r="AI462" s="595"/>
      <c r="AJ462" s="595"/>
      <c r="AK462" s="595"/>
      <c r="AL462" s="595"/>
      <c r="AM462" s="595"/>
      <c r="AN462" s="448"/>
    </row>
    <row r="463" spans="1:40" s="368" customFormat="1" ht="20.25" thickBot="1" x14ac:dyDescent="0.4">
      <c r="A463" s="60">
        <v>16</v>
      </c>
      <c r="B463" s="321" t="s">
        <v>3833</v>
      </c>
      <c r="C463" s="60" t="s">
        <v>22</v>
      </c>
      <c r="D463" s="87"/>
      <c r="E463" s="87"/>
      <c r="F463" s="87"/>
      <c r="G463" s="87"/>
      <c r="H463" s="87"/>
      <c r="I463" s="87"/>
      <c r="K463" s="167"/>
      <c r="O463" s="581"/>
      <c r="S463" s="369"/>
      <c r="X463" s="370"/>
      <c r="Y463" s="371"/>
      <c r="AB463" s="444"/>
      <c r="AC463" s="53"/>
      <c r="AD463" s="595"/>
      <c r="AE463" s="595"/>
      <c r="AF463" s="595"/>
      <c r="AG463" s="595"/>
      <c r="AH463" s="595"/>
      <c r="AI463" s="595"/>
      <c r="AJ463" s="595"/>
      <c r="AK463" s="595"/>
      <c r="AL463" s="595"/>
      <c r="AM463" s="595"/>
      <c r="AN463" s="448"/>
    </row>
    <row r="464" spans="1:40" s="368" customFormat="1" ht="20.25" thickBot="1" x14ac:dyDescent="0.4">
      <c r="A464" s="60">
        <v>17</v>
      </c>
      <c r="B464" s="321" t="s">
        <v>3834</v>
      </c>
      <c r="C464" s="60" t="s">
        <v>22</v>
      </c>
      <c r="D464" s="87"/>
      <c r="E464" s="87"/>
      <c r="F464" s="87"/>
      <c r="G464" s="87"/>
      <c r="H464" s="87"/>
      <c r="I464" s="87"/>
      <c r="K464" s="167"/>
      <c r="O464" s="581"/>
      <c r="S464" s="369"/>
      <c r="X464" s="370"/>
      <c r="Y464" s="371"/>
      <c r="AB464" s="444"/>
      <c r="AC464" s="53"/>
      <c r="AD464" s="595"/>
      <c r="AE464" s="595"/>
      <c r="AF464" s="595"/>
      <c r="AG464" s="595"/>
      <c r="AH464" s="595"/>
      <c r="AI464" s="595"/>
      <c r="AJ464" s="595"/>
      <c r="AK464" s="595"/>
      <c r="AL464" s="595"/>
      <c r="AM464" s="595"/>
      <c r="AN464" s="448"/>
    </row>
    <row r="465" spans="1:40" s="368" customFormat="1" ht="20.25" thickBot="1" x14ac:dyDescent="0.4">
      <c r="A465" s="60">
        <v>18</v>
      </c>
      <c r="B465" s="51" t="s">
        <v>3835</v>
      </c>
      <c r="C465" s="60" t="s">
        <v>22</v>
      </c>
      <c r="D465" s="87"/>
      <c r="E465" s="87"/>
      <c r="F465" s="87"/>
      <c r="G465" s="87"/>
      <c r="H465" s="87"/>
      <c r="I465" s="87"/>
      <c r="K465" s="167"/>
      <c r="O465" s="581"/>
      <c r="S465" s="369"/>
      <c r="X465" s="370"/>
      <c r="Y465" s="371"/>
      <c r="AB465" s="444"/>
      <c r="AC465" s="53"/>
      <c r="AD465" s="595"/>
      <c r="AE465" s="595"/>
      <c r="AF465" s="595"/>
      <c r="AG465" s="595"/>
      <c r="AH465" s="595"/>
      <c r="AI465" s="595"/>
      <c r="AJ465" s="595"/>
      <c r="AK465" s="595"/>
      <c r="AL465" s="595"/>
      <c r="AM465" s="595"/>
      <c r="AN465" s="448"/>
    </row>
    <row r="466" spans="1:40" s="368" customFormat="1" ht="20.25" thickBot="1" x14ac:dyDescent="0.4">
      <c r="A466" s="60">
        <v>19</v>
      </c>
      <c r="B466" s="51" t="s">
        <v>3836</v>
      </c>
      <c r="C466" s="60" t="s">
        <v>22</v>
      </c>
      <c r="D466" s="87"/>
      <c r="E466" s="87"/>
      <c r="F466" s="87"/>
      <c r="G466" s="87"/>
      <c r="H466" s="87"/>
      <c r="I466" s="87"/>
      <c r="K466" s="167"/>
      <c r="O466" s="581"/>
      <c r="S466" s="369"/>
      <c r="X466" s="370"/>
      <c r="Y466" s="371"/>
      <c r="AB466" s="444"/>
      <c r="AC466" s="53"/>
      <c r="AD466" s="595"/>
      <c r="AE466" s="595"/>
      <c r="AF466" s="595"/>
      <c r="AG466" s="595"/>
      <c r="AH466" s="595"/>
      <c r="AI466" s="595"/>
      <c r="AJ466" s="595"/>
      <c r="AK466" s="595"/>
      <c r="AL466" s="595"/>
      <c r="AM466" s="595"/>
      <c r="AN466" s="448"/>
    </row>
    <row r="467" spans="1:40" s="368" customFormat="1" ht="20.25" thickBot="1" x14ac:dyDescent="0.4">
      <c r="A467" s="60">
        <v>20</v>
      </c>
      <c r="B467" s="51" t="s">
        <v>3837</v>
      </c>
      <c r="C467" s="60" t="s">
        <v>22</v>
      </c>
      <c r="D467" s="394"/>
      <c r="E467" s="394"/>
      <c r="F467" s="394"/>
      <c r="G467" s="394"/>
      <c r="H467" s="394"/>
      <c r="I467" s="87"/>
      <c r="K467" s="167"/>
      <c r="O467" s="581"/>
      <c r="S467" s="369"/>
      <c r="X467" s="370"/>
      <c r="Y467" s="371"/>
      <c r="AB467" s="444"/>
      <c r="AC467" s="53"/>
      <c r="AD467" s="595"/>
      <c r="AE467" s="595"/>
      <c r="AF467" s="595"/>
      <c r="AG467" s="595"/>
      <c r="AH467" s="595"/>
      <c r="AI467" s="595"/>
      <c r="AJ467" s="595"/>
      <c r="AK467" s="595"/>
      <c r="AL467" s="595"/>
      <c r="AM467" s="595"/>
      <c r="AN467" s="448"/>
    </row>
    <row r="468" spans="1:40" s="368" customFormat="1" ht="20.25" thickBot="1" x14ac:dyDescent="0.4">
      <c r="A468" s="60">
        <v>21</v>
      </c>
      <c r="B468" s="51" t="s">
        <v>3838</v>
      </c>
      <c r="C468" s="60" t="s">
        <v>22</v>
      </c>
      <c r="D468" s="87"/>
      <c r="E468" s="87"/>
      <c r="F468" s="87"/>
      <c r="G468" s="87"/>
      <c r="H468" s="87"/>
      <c r="I468" s="87"/>
      <c r="K468" s="167"/>
      <c r="O468" s="581"/>
      <c r="S468" s="369"/>
      <c r="X468" s="370"/>
      <c r="Y468" s="371"/>
      <c r="AB468" s="444"/>
      <c r="AC468" s="53"/>
      <c r="AD468" s="595"/>
      <c r="AE468" s="595"/>
      <c r="AF468" s="595"/>
      <c r="AG468" s="595"/>
      <c r="AH468" s="595"/>
      <c r="AI468" s="595"/>
      <c r="AJ468" s="595"/>
      <c r="AK468" s="595"/>
      <c r="AL468" s="595"/>
      <c r="AM468" s="595"/>
      <c r="AN468" s="448"/>
    </row>
    <row r="469" spans="1:40" s="368" customFormat="1" ht="20.25" thickBot="1" x14ac:dyDescent="0.4">
      <c r="A469" s="60">
        <v>22</v>
      </c>
      <c r="B469" s="51" t="s">
        <v>3839</v>
      </c>
      <c r="C469" s="60" t="s">
        <v>22</v>
      </c>
      <c r="D469" s="87"/>
      <c r="E469" s="87"/>
      <c r="F469" s="87"/>
      <c r="G469" s="87"/>
      <c r="H469" s="87"/>
      <c r="I469" s="87"/>
      <c r="K469" s="167"/>
      <c r="O469" s="581"/>
      <c r="S469" s="369"/>
      <c r="X469" s="370"/>
      <c r="Y469" s="371"/>
      <c r="AB469" s="444"/>
      <c r="AC469" s="53"/>
      <c r="AD469" s="595"/>
      <c r="AE469" s="595"/>
      <c r="AF469" s="595"/>
      <c r="AG469" s="595"/>
      <c r="AH469" s="595"/>
      <c r="AI469" s="595"/>
      <c r="AJ469" s="595"/>
      <c r="AK469" s="595"/>
      <c r="AL469" s="595"/>
      <c r="AM469" s="595"/>
      <c r="AN469" s="448"/>
    </row>
    <row r="470" spans="1:40" s="368" customFormat="1" ht="20.25" thickBot="1" x14ac:dyDescent="0.4">
      <c r="A470" s="60">
        <v>23</v>
      </c>
      <c r="B470" s="51" t="s">
        <v>3840</v>
      </c>
      <c r="C470" s="60" t="s">
        <v>22</v>
      </c>
      <c r="D470" s="87"/>
      <c r="E470" s="87"/>
      <c r="F470" s="87"/>
      <c r="G470" s="87"/>
      <c r="H470" s="87"/>
      <c r="I470" s="87"/>
      <c r="K470" s="167"/>
      <c r="O470" s="581"/>
      <c r="S470" s="369"/>
      <c r="X470" s="370"/>
      <c r="Y470" s="371"/>
      <c r="AB470" s="444"/>
      <c r="AC470" s="53"/>
      <c r="AD470" s="595"/>
      <c r="AE470" s="595"/>
      <c r="AF470" s="595"/>
      <c r="AG470" s="595"/>
      <c r="AH470" s="595"/>
      <c r="AI470" s="595"/>
      <c r="AJ470" s="595"/>
      <c r="AK470" s="595"/>
      <c r="AL470" s="595"/>
      <c r="AM470" s="595"/>
      <c r="AN470" s="448"/>
    </row>
    <row r="471" spans="1:40" s="368" customFormat="1" ht="20.25" thickBot="1" x14ac:dyDescent="0.4">
      <c r="A471" s="60">
        <v>24</v>
      </c>
      <c r="B471" s="321" t="s">
        <v>3841</v>
      </c>
      <c r="C471" s="60" t="s">
        <v>22</v>
      </c>
      <c r="D471" s="394"/>
      <c r="E471" s="394"/>
      <c r="F471" s="394"/>
      <c r="G471" s="394"/>
      <c r="H471" s="394"/>
      <c r="I471" s="87"/>
      <c r="K471" s="167"/>
      <c r="O471" s="581"/>
      <c r="S471" s="369"/>
      <c r="X471" s="370"/>
      <c r="Y471" s="371"/>
      <c r="AB471" s="444"/>
      <c r="AC471" s="53"/>
      <c r="AD471" s="595"/>
      <c r="AE471" s="595"/>
      <c r="AF471" s="595"/>
      <c r="AG471" s="595"/>
      <c r="AH471" s="595"/>
      <c r="AI471" s="595"/>
      <c r="AJ471" s="595"/>
      <c r="AK471" s="595"/>
      <c r="AL471" s="595"/>
      <c r="AM471" s="595"/>
      <c r="AN471" s="448"/>
    </row>
    <row r="472" spans="1:40" s="4" customFormat="1" ht="19.5" x14ac:dyDescent="0.35">
      <c r="A472" s="2"/>
      <c r="B472" s="710" t="s">
        <v>3683</v>
      </c>
      <c r="C472" s="710"/>
      <c r="D472" s="592"/>
      <c r="E472" s="592"/>
      <c r="F472" s="592" t="s">
        <v>3842</v>
      </c>
      <c r="G472" s="592"/>
      <c r="H472" s="592" t="s">
        <v>2064</v>
      </c>
      <c r="I472" s="592"/>
      <c r="S472" s="357"/>
      <c r="X472" s="5"/>
      <c r="Y472" s="329"/>
      <c r="AC472" s="580"/>
    </row>
    <row r="473" spans="1:40" s="4" customFormat="1" ht="19.5" x14ac:dyDescent="0.35">
      <c r="A473" s="2"/>
      <c r="B473" s="355"/>
      <c r="C473" s="592"/>
      <c r="D473" s="592"/>
      <c r="E473" s="592"/>
      <c r="F473" s="592" t="s">
        <v>2054</v>
      </c>
      <c r="G473" s="592"/>
      <c r="H473" s="592" t="s">
        <v>2463</v>
      </c>
      <c r="I473" s="592"/>
      <c r="S473" s="357"/>
      <c r="X473" s="5"/>
      <c r="Y473" s="329"/>
      <c r="AC473" s="580"/>
    </row>
    <row r="474" spans="1:40" s="4" customFormat="1" ht="19.5" x14ac:dyDescent="0.35">
      <c r="A474" s="2"/>
      <c r="B474" s="355"/>
      <c r="C474" s="592"/>
      <c r="D474" s="592"/>
      <c r="E474" s="592"/>
      <c r="F474" s="592"/>
      <c r="G474" s="592"/>
      <c r="H474" s="592"/>
      <c r="I474" s="592"/>
      <c r="S474" s="357"/>
      <c r="X474" s="5"/>
      <c r="Y474" s="329"/>
      <c r="AC474" s="580"/>
    </row>
    <row r="475" spans="1:40" s="473" customFormat="1" x14ac:dyDescent="0.25">
      <c r="A475" s="639" t="s">
        <v>19</v>
      </c>
      <c r="B475" s="639"/>
      <c r="C475" s="639"/>
      <c r="D475" s="639"/>
      <c r="E475" s="639"/>
      <c r="F475" s="639"/>
      <c r="G475" s="639"/>
      <c r="H475" s="639"/>
      <c r="I475" s="639"/>
      <c r="S475" s="474"/>
      <c r="X475" s="475"/>
      <c r="Y475" s="476"/>
      <c r="AC475" s="530"/>
      <c r="AD475" s="599"/>
      <c r="AE475" s="599"/>
      <c r="AF475" s="599"/>
      <c r="AG475" s="599"/>
      <c r="AH475" s="599"/>
      <c r="AI475" s="599"/>
      <c r="AJ475" s="599"/>
      <c r="AK475" s="599"/>
      <c r="AL475" s="599"/>
      <c r="AM475" s="599"/>
    </row>
    <row r="476" spans="1:40" s="473" customFormat="1" ht="19.5" x14ac:dyDescent="0.35">
      <c r="A476" s="635" t="s">
        <v>3890</v>
      </c>
      <c r="B476" s="635"/>
      <c r="C476" s="635"/>
      <c r="D476" s="635"/>
      <c r="E476" s="635"/>
      <c r="F476" s="635"/>
      <c r="G476" s="635"/>
      <c r="H476" s="635"/>
      <c r="I476" s="635"/>
      <c r="S476" s="474"/>
      <c r="X476" s="475"/>
      <c r="Y476" s="476"/>
      <c r="AC476" s="530"/>
      <c r="AD476" s="599"/>
      <c r="AE476" s="599"/>
      <c r="AF476" s="599"/>
      <c r="AG476" s="599"/>
      <c r="AH476" s="599"/>
      <c r="AI476" s="599"/>
      <c r="AJ476" s="599"/>
      <c r="AK476" s="599"/>
      <c r="AL476" s="599"/>
      <c r="AM476" s="599"/>
    </row>
    <row r="477" spans="1:40" s="473" customFormat="1" ht="19.5" x14ac:dyDescent="0.35">
      <c r="A477" s="635" t="s">
        <v>2989</v>
      </c>
      <c r="B477" s="635"/>
      <c r="C477" s="635"/>
      <c r="D477" s="635"/>
      <c r="E477" s="635"/>
      <c r="F477" s="635"/>
      <c r="G477" s="635"/>
      <c r="H477" s="635"/>
      <c r="I477" s="635"/>
      <c r="S477" s="474"/>
      <c r="X477" s="475"/>
      <c r="Y477" s="476"/>
      <c r="AC477" s="530"/>
      <c r="AD477" s="599"/>
      <c r="AE477" s="599"/>
      <c r="AF477" s="599"/>
      <c r="AG477" s="599"/>
      <c r="AH477" s="599"/>
      <c r="AI477" s="599"/>
      <c r="AJ477" s="599"/>
      <c r="AK477" s="599"/>
      <c r="AL477" s="599"/>
      <c r="AM477" s="599"/>
    </row>
    <row r="478" spans="1:40" s="473" customFormat="1" ht="19.5" x14ac:dyDescent="0.35">
      <c r="A478" s="635" t="s">
        <v>699</v>
      </c>
      <c r="B478" s="635"/>
      <c r="C478" s="635"/>
      <c r="D478" s="635"/>
      <c r="E478" s="635"/>
      <c r="F478" s="635"/>
      <c r="G478" s="635"/>
      <c r="H478" s="635"/>
      <c r="I478" s="635"/>
      <c r="S478" s="474"/>
      <c r="X478" s="475"/>
      <c r="Y478" s="476"/>
      <c r="AC478" s="530"/>
      <c r="AD478" s="599"/>
      <c r="AE478" s="599"/>
      <c r="AF478" s="599"/>
      <c r="AG478" s="599"/>
      <c r="AH478" s="599"/>
      <c r="AI478" s="599"/>
      <c r="AJ478" s="599"/>
      <c r="AK478" s="599"/>
      <c r="AL478" s="599"/>
      <c r="AM478" s="599"/>
    </row>
    <row r="479" spans="1:40" s="473" customFormat="1" ht="20.25" thickBot="1" x14ac:dyDescent="0.4">
      <c r="A479" s="646" t="s">
        <v>2006</v>
      </c>
      <c r="B479" s="646"/>
      <c r="C479" s="646"/>
      <c r="D479" s="646"/>
      <c r="E479" s="646"/>
      <c r="F479" s="646"/>
      <c r="G479" s="646"/>
      <c r="H479" s="646"/>
      <c r="I479" s="646"/>
      <c r="S479" s="474"/>
      <c r="X479" s="475"/>
      <c r="Y479" s="476"/>
      <c r="AC479" s="530"/>
      <c r="AD479" s="599"/>
      <c r="AE479" s="599"/>
      <c r="AF479" s="599"/>
      <c r="AG479" s="599"/>
      <c r="AH479" s="599"/>
      <c r="AI479" s="599"/>
      <c r="AJ479" s="599"/>
      <c r="AK479" s="599"/>
      <c r="AL479" s="599"/>
      <c r="AM479" s="599"/>
    </row>
    <row r="480" spans="1:40" s="500" customFormat="1" ht="20.25" thickBot="1" x14ac:dyDescent="0.4">
      <c r="A480" s="325">
        <v>1</v>
      </c>
      <c r="B480" s="321" t="s">
        <v>3853</v>
      </c>
      <c r="C480" s="325" t="s">
        <v>22</v>
      </c>
      <c r="D480" s="535"/>
      <c r="E480" s="535"/>
      <c r="F480" s="535"/>
      <c r="G480" s="535"/>
      <c r="H480" s="535"/>
      <c r="I480" s="535"/>
      <c r="K480" s="330"/>
      <c r="O480" s="631"/>
      <c r="S480" s="502"/>
      <c r="X480" s="503"/>
      <c r="Y480" s="505"/>
      <c r="AB480" s="506"/>
      <c r="AC480" s="332"/>
      <c r="AD480" s="599"/>
      <c r="AE480" s="599"/>
      <c r="AF480" s="599"/>
      <c r="AG480" s="599"/>
      <c r="AH480" s="599"/>
      <c r="AI480" s="599"/>
      <c r="AJ480" s="599"/>
      <c r="AK480" s="599"/>
      <c r="AL480" s="599"/>
      <c r="AM480" s="599"/>
      <c r="AN480" s="507"/>
    </row>
    <row r="481" spans="1:40" s="599" customFormat="1" ht="19.5" x14ac:dyDescent="0.35">
      <c r="A481" s="2"/>
      <c r="B481" s="674"/>
      <c r="C481" s="674"/>
      <c r="D481" s="674"/>
      <c r="E481" s="598"/>
      <c r="F481" s="598" t="s">
        <v>2063</v>
      </c>
      <c r="G481" s="598"/>
      <c r="H481" s="598" t="s">
        <v>2990</v>
      </c>
      <c r="I481" s="598"/>
      <c r="S481" s="527"/>
      <c r="X481" s="528"/>
      <c r="Y481" s="529"/>
      <c r="AC481" s="530"/>
    </row>
    <row r="482" spans="1:40" s="599" customFormat="1" ht="19.5" x14ac:dyDescent="0.35">
      <c r="A482" s="2"/>
      <c r="B482" s="355"/>
      <c r="C482" s="598"/>
      <c r="D482" s="598"/>
      <c r="E482" s="598"/>
      <c r="F482" s="598" t="s">
        <v>2054</v>
      </c>
      <c r="G482" s="598"/>
      <c r="H482" s="598" t="s">
        <v>2463</v>
      </c>
      <c r="I482" s="598"/>
      <c r="S482" s="527"/>
      <c r="X482" s="528"/>
      <c r="Y482" s="529"/>
      <c r="AC482" s="530"/>
    </row>
    <row r="483" spans="1:40" s="4" customFormat="1" ht="19.5" x14ac:dyDescent="0.35">
      <c r="A483" s="2"/>
      <c r="B483" s="355"/>
      <c r="C483" s="592"/>
      <c r="D483" s="592"/>
      <c r="E483" s="592"/>
      <c r="F483" s="592"/>
      <c r="G483" s="592"/>
      <c r="H483" s="592"/>
      <c r="I483" s="592"/>
      <c r="S483" s="357"/>
      <c r="X483" s="5"/>
      <c r="Y483" s="329"/>
      <c r="AC483" s="580"/>
    </row>
    <row r="484" spans="1:40" s="316" customFormat="1" x14ac:dyDescent="0.25">
      <c r="A484" s="639" t="s">
        <v>19</v>
      </c>
      <c r="B484" s="639"/>
      <c r="C484" s="639"/>
      <c r="D484" s="639"/>
      <c r="E484" s="639"/>
      <c r="F484" s="639"/>
      <c r="G484" s="639"/>
      <c r="H484" s="639"/>
      <c r="I484" s="639"/>
      <c r="S484" s="1"/>
      <c r="X484" s="317"/>
      <c r="Y484" s="318"/>
      <c r="AC484" s="580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40" s="316" customFormat="1" ht="19.5" x14ac:dyDescent="0.35">
      <c r="A485" s="635" t="s">
        <v>3889</v>
      </c>
      <c r="B485" s="635"/>
      <c r="C485" s="635"/>
      <c r="D485" s="635"/>
      <c r="E485" s="635"/>
      <c r="F485" s="635"/>
      <c r="G485" s="635"/>
      <c r="H485" s="635"/>
      <c r="I485" s="635"/>
      <c r="S485" s="1"/>
      <c r="X485" s="317"/>
      <c r="Y485" s="318"/>
      <c r="AC485" s="580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40" s="316" customFormat="1" ht="19.5" x14ac:dyDescent="0.35">
      <c r="A486" s="635" t="s">
        <v>2989</v>
      </c>
      <c r="B486" s="635"/>
      <c r="C486" s="635"/>
      <c r="D486" s="635"/>
      <c r="E486" s="635"/>
      <c r="F486" s="635"/>
      <c r="G486" s="635"/>
      <c r="H486" s="635"/>
      <c r="I486" s="635"/>
      <c r="S486" s="1"/>
      <c r="X486" s="317"/>
      <c r="Y486" s="318"/>
      <c r="AC486" s="580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40" s="316" customFormat="1" ht="19.5" x14ac:dyDescent="0.35">
      <c r="A487" s="635" t="s">
        <v>1332</v>
      </c>
      <c r="B487" s="635"/>
      <c r="C487" s="635"/>
      <c r="D487" s="635"/>
      <c r="E487" s="635"/>
      <c r="F487" s="635"/>
      <c r="G487" s="635"/>
      <c r="H487" s="635"/>
      <c r="I487" s="635"/>
      <c r="S487" s="1"/>
      <c r="X487" s="317"/>
      <c r="Y487" s="318"/>
      <c r="AC487" s="580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40" s="316" customFormat="1" ht="20.25" thickBot="1" x14ac:dyDescent="0.4">
      <c r="A488" s="646" t="s">
        <v>2016</v>
      </c>
      <c r="B488" s="646"/>
      <c r="C488" s="646"/>
      <c r="D488" s="646"/>
      <c r="E488" s="646"/>
      <c r="F488" s="646"/>
      <c r="G488" s="646"/>
      <c r="H488" s="646"/>
      <c r="I488" s="646"/>
      <c r="S488" s="1"/>
      <c r="X488" s="317"/>
      <c r="Y488" s="318"/>
      <c r="AC488" s="580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40" s="577" customFormat="1" ht="20.25" thickBot="1" x14ac:dyDescent="0.4">
      <c r="A489" s="471">
        <v>1</v>
      </c>
      <c r="B489" s="578" t="s">
        <v>3854</v>
      </c>
      <c r="C489" s="472" t="s">
        <v>22</v>
      </c>
      <c r="D489" s="535"/>
      <c r="E489" s="535"/>
      <c r="F489" s="535"/>
      <c r="G489" s="535"/>
      <c r="H489" s="535"/>
      <c r="I489" s="535"/>
      <c r="K489" s="576"/>
      <c r="O489" s="409"/>
      <c r="S489" s="352"/>
      <c r="X489" s="328"/>
      <c r="Y489" s="327"/>
      <c r="AB489" s="597"/>
      <c r="AC489" s="53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47"/>
    </row>
    <row r="490" spans="1:40" s="577" customFormat="1" ht="20.25" thickBot="1" x14ac:dyDescent="0.4">
      <c r="A490" s="471">
        <v>2</v>
      </c>
      <c r="B490" s="578" t="s">
        <v>3855</v>
      </c>
      <c r="C490" s="472" t="s">
        <v>22</v>
      </c>
      <c r="D490" s="535"/>
      <c r="E490" s="535"/>
      <c r="F490" s="535"/>
      <c r="G490" s="535"/>
      <c r="H490" s="535"/>
      <c r="I490" s="535"/>
      <c r="K490" s="576"/>
      <c r="O490" s="581"/>
      <c r="S490" s="352"/>
      <c r="X490" s="328"/>
      <c r="Y490" s="327"/>
      <c r="AB490" s="597"/>
      <c r="AC490" s="53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47"/>
    </row>
    <row r="491" spans="1:40" s="4" customFormat="1" ht="19.5" x14ac:dyDescent="0.35">
      <c r="A491" s="2"/>
      <c r="B491" s="355"/>
      <c r="C491" s="592"/>
      <c r="D491" s="592"/>
      <c r="E491" s="592"/>
      <c r="F491" s="592" t="s">
        <v>2456</v>
      </c>
      <c r="G491" s="592"/>
      <c r="H491" s="592" t="s">
        <v>2990</v>
      </c>
      <c r="I491" s="592"/>
      <c r="S491" s="357"/>
      <c r="X491" s="5"/>
      <c r="Y491" s="329"/>
      <c r="AC491" s="580"/>
    </row>
    <row r="492" spans="1:40" s="4" customFormat="1" ht="19.5" x14ac:dyDescent="0.35">
      <c r="A492" s="2"/>
      <c r="B492" s="355"/>
      <c r="C492" s="592"/>
      <c r="D492" s="592"/>
      <c r="E492" s="592"/>
      <c r="F492" s="592" t="s">
        <v>2054</v>
      </c>
      <c r="G492" s="592"/>
      <c r="H492" s="592" t="s">
        <v>2049</v>
      </c>
      <c r="I492" s="592"/>
      <c r="S492" s="357"/>
      <c r="X492" s="5"/>
      <c r="Y492" s="329"/>
      <c r="AC492" s="580"/>
    </row>
    <row r="493" spans="1:40" s="4" customFormat="1" ht="19.5" x14ac:dyDescent="0.35">
      <c r="A493" s="2"/>
      <c r="B493" s="355"/>
      <c r="C493" s="592"/>
      <c r="D493" s="592"/>
      <c r="E493" s="592"/>
      <c r="F493" s="592"/>
      <c r="G493" s="592"/>
      <c r="H493" s="592"/>
      <c r="I493" s="592"/>
      <c r="S493" s="357"/>
      <c r="X493" s="5"/>
      <c r="Y493" s="329"/>
      <c r="AC493" s="580"/>
    </row>
    <row r="494" spans="1:40" s="316" customFormat="1" x14ac:dyDescent="0.25">
      <c r="A494" s="639" t="s">
        <v>19</v>
      </c>
      <c r="B494" s="639"/>
      <c r="C494" s="639"/>
      <c r="D494" s="639"/>
      <c r="E494" s="639"/>
      <c r="F494" s="639"/>
      <c r="G494" s="639"/>
      <c r="H494" s="639"/>
      <c r="I494" s="639"/>
      <c r="S494" s="1"/>
      <c r="X494" s="317"/>
      <c r="Y494" s="318"/>
      <c r="AC494" s="580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40" s="316" customFormat="1" ht="19.5" x14ac:dyDescent="0.35">
      <c r="A495" s="635" t="s">
        <v>3887</v>
      </c>
      <c r="B495" s="635"/>
      <c r="C495" s="635"/>
      <c r="D495" s="635"/>
      <c r="E495" s="635"/>
      <c r="F495" s="635"/>
      <c r="G495" s="635"/>
      <c r="H495" s="635"/>
      <c r="I495" s="635"/>
      <c r="S495" s="1"/>
      <c r="X495" s="317"/>
      <c r="Y495" s="318"/>
      <c r="AC495" s="580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40" s="316" customFormat="1" ht="19.5" x14ac:dyDescent="0.35">
      <c r="A496" s="635" t="s">
        <v>2989</v>
      </c>
      <c r="B496" s="635"/>
      <c r="C496" s="635"/>
      <c r="D496" s="635"/>
      <c r="E496" s="635"/>
      <c r="F496" s="635"/>
      <c r="G496" s="635"/>
      <c r="H496" s="635"/>
      <c r="I496" s="635"/>
      <c r="S496" s="1"/>
      <c r="X496" s="317"/>
      <c r="Y496" s="318"/>
      <c r="AC496" s="580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40" s="316" customFormat="1" ht="19.5" x14ac:dyDescent="0.35">
      <c r="A497" s="635" t="s">
        <v>1331</v>
      </c>
      <c r="B497" s="635"/>
      <c r="C497" s="635"/>
      <c r="D497" s="635"/>
      <c r="E497" s="635"/>
      <c r="F497" s="635"/>
      <c r="G497" s="635"/>
      <c r="H497" s="635"/>
      <c r="I497" s="635"/>
      <c r="S497" s="1"/>
      <c r="X497" s="317"/>
      <c r="Y497" s="318"/>
      <c r="AC497" s="580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40" s="316" customFormat="1" ht="20.25" thickBot="1" x14ac:dyDescent="0.4">
      <c r="A498" s="646" t="s">
        <v>2011</v>
      </c>
      <c r="B498" s="646"/>
      <c r="C498" s="646"/>
      <c r="D498" s="646"/>
      <c r="E498" s="646"/>
      <c r="F498" s="646"/>
      <c r="G498" s="646"/>
      <c r="H498" s="646"/>
      <c r="I498" s="646"/>
      <c r="S498" s="1"/>
      <c r="X498" s="317"/>
      <c r="Y498" s="318"/>
      <c r="AC498" s="580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40" s="577" customFormat="1" ht="20.25" thickBot="1" x14ac:dyDescent="0.4">
      <c r="A499" s="576">
        <v>1</v>
      </c>
      <c r="B499" s="578" t="s">
        <v>3856</v>
      </c>
      <c r="C499" s="535"/>
      <c r="D499" s="535"/>
      <c r="E499" s="535"/>
      <c r="F499" s="535"/>
      <c r="G499" s="535"/>
      <c r="H499" s="535"/>
      <c r="I499" s="535"/>
      <c r="K499" s="576"/>
      <c r="O499" s="409"/>
      <c r="S499" s="352"/>
      <c r="X499" s="328"/>
      <c r="Y499" s="327"/>
      <c r="AB499" s="597"/>
      <c r="AC499" s="53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47"/>
    </row>
    <row r="500" spans="1:40" s="577" customFormat="1" ht="20.25" thickBot="1" x14ac:dyDescent="0.4">
      <c r="A500" s="325">
        <v>2</v>
      </c>
      <c r="B500" s="578" t="s">
        <v>3857</v>
      </c>
      <c r="C500" s="325"/>
      <c r="D500" s="535"/>
      <c r="E500" s="535"/>
      <c r="F500" s="535"/>
      <c r="G500" s="535"/>
      <c r="H500" s="535"/>
      <c r="I500" s="535"/>
      <c r="K500" s="576"/>
      <c r="O500" s="581"/>
      <c r="S500" s="352"/>
      <c r="X500" s="328"/>
      <c r="Y500" s="327"/>
      <c r="AB500" s="597"/>
      <c r="AC500" s="53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47"/>
    </row>
    <row r="501" spans="1:40" s="577" customFormat="1" ht="20.25" thickBot="1" x14ac:dyDescent="0.4">
      <c r="A501" s="576">
        <v>3</v>
      </c>
      <c r="B501" s="578" t="s">
        <v>3858</v>
      </c>
      <c r="C501" s="325"/>
      <c r="D501" s="535"/>
      <c r="E501" s="535"/>
      <c r="F501" s="535"/>
      <c r="G501" s="535"/>
      <c r="H501" s="535"/>
      <c r="I501" s="535"/>
      <c r="K501" s="576"/>
      <c r="O501" s="581"/>
      <c r="S501" s="352"/>
      <c r="X501" s="328"/>
      <c r="Y501" s="327"/>
      <c r="AB501" s="597"/>
      <c r="AC501" s="53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47"/>
    </row>
    <row r="502" spans="1:40" s="577" customFormat="1" ht="20.25" thickBot="1" x14ac:dyDescent="0.4">
      <c r="A502" s="325">
        <v>4</v>
      </c>
      <c r="B502" s="578" t="s">
        <v>3859</v>
      </c>
      <c r="C502" s="325"/>
      <c r="D502" s="535"/>
      <c r="E502" s="535"/>
      <c r="F502" s="535"/>
      <c r="G502" s="535"/>
      <c r="H502" s="535"/>
      <c r="I502" s="535"/>
      <c r="K502" s="576"/>
      <c r="O502" s="581"/>
      <c r="S502" s="352"/>
      <c r="X502" s="328"/>
      <c r="Y502" s="327"/>
      <c r="AB502" s="597"/>
      <c r="AC502" s="53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47"/>
    </row>
    <row r="503" spans="1:40" s="577" customFormat="1" ht="20.25" thickBot="1" x14ac:dyDescent="0.4">
      <c r="A503" s="576">
        <v>5</v>
      </c>
      <c r="B503" s="578" t="s">
        <v>3860</v>
      </c>
      <c r="C503" s="325"/>
      <c r="D503" s="535"/>
      <c r="E503" s="535"/>
      <c r="F503" s="535"/>
      <c r="G503" s="535"/>
      <c r="H503" s="535"/>
      <c r="I503" s="535"/>
      <c r="K503" s="576"/>
      <c r="O503" s="581"/>
      <c r="S503" s="352"/>
      <c r="X503" s="328"/>
      <c r="Y503" s="327"/>
      <c r="AB503" s="604"/>
      <c r="AC503" s="53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47"/>
    </row>
    <row r="504" spans="1:40" s="577" customFormat="1" ht="20.25" thickBot="1" x14ac:dyDescent="0.4">
      <c r="A504" s="325">
        <v>6</v>
      </c>
      <c r="B504" s="578" t="s">
        <v>3861</v>
      </c>
      <c r="C504" s="325"/>
      <c r="D504" s="535"/>
      <c r="E504" s="535"/>
      <c r="F504" s="535"/>
      <c r="G504" s="535"/>
      <c r="H504" s="535"/>
      <c r="I504" s="535"/>
      <c r="K504" s="576"/>
      <c r="O504" s="581"/>
      <c r="S504" s="352"/>
      <c r="X504" s="328"/>
      <c r="Y504" s="327"/>
      <c r="AB504" s="597"/>
      <c r="AC504" s="53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47"/>
    </row>
    <row r="505" spans="1:40" s="4" customFormat="1" ht="19.5" x14ac:dyDescent="0.35">
      <c r="A505" s="2"/>
      <c r="B505" s="350"/>
      <c r="C505" s="592"/>
      <c r="D505" s="592"/>
      <c r="E505" s="592"/>
      <c r="F505" s="592" t="s">
        <v>2052</v>
      </c>
      <c r="G505" s="592"/>
      <c r="H505" s="592" t="s">
        <v>2059</v>
      </c>
      <c r="I505" s="592"/>
      <c r="S505" s="357"/>
      <c r="X505" s="5"/>
      <c r="Y505" s="329"/>
      <c r="AC505" s="580"/>
    </row>
    <row r="506" spans="1:40" s="4" customFormat="1" ht="19.5" x14ac:dyDescent="0.35">
      <c r="A506" s="2"/>
      <c r="B506" s="350"/>
      <c r="C506" s="592"/>
      <c r="D506" s="592"/>
      <c r="E506" s="592"/>
      <c r="F506" s="592" t="s">
        <v>2457</v>
      </c>
      <c r="G506" s="592"/>
      <c r="H506" s="592" t="s">
        <v>2463</v>
      </c>
      <c r="I506" s="592"/>
      <c r="S506" s="357"/>
      <c r="X506" s="5"/>
      <c r="Y506" s="329"/>
      <c r="AC506" s="580"/>
    </row>
    <row r="507" spans="1:40" s="316" customFormat="1" x14ac:dyDescent="0.25">
      <c r="A507" s="639" t="s">
        <v>19</v>
      </c>
      <c r="B507" s="639"/>
      <c r="C507" s="639"/>
      <c r="D507" s="639"/>
      <c r="E507" s="639"/>
      <c r="F507" s="639"/>
      <c r="G507" s="639"/>
      <c r="H507" s="639"/>
      <c r="I507" s="639"/>
      <c r="J507" s="316" t="s">
        <v>1</v>
      </c>
      <c r="K507" s="316" t="s">
        <v>2</v>
      </c>
      <c r="L507" s="316" t="s">
        <v>3</v>
      </c>
      <c r="M507" s="316" t="s">
        <v>4</v>
      </c>
      <c r="N507" s="316" t="s">
        <v>5</v>
      </c>
      <c r="O507" s="316" t="s">
        <v>6</v>
      </c>
      <c r="P507" s="316" t="s">
        <v>7</v>
      </c>
      <c r="Q507" s="316" t="s">
        <v>8</v>
      </c>
      <c r="R507" s="316" t="s">
        <v>9</v>
      </c>
      <c r="S507" s="1" t="s">
        <v>10</v>
      </c>
      <c r="T507" s="316" t="s">
        <v>11</v>
      </c>
      <c r="U507" s="316" t="s">
        <v>12</v>
      </c>
      <c r="V507" s="316" t="s">
        <v>13</v>
      </c>
      <c r="X507" s="317" t="s">
        <v>14</v>
      </c>
      <c r="Y507" s="318" t="s">
        <v>15</v>
      </c>
      <c r="Z507" s="316" t="s">
        <v>16</v>
      </c>
      <c r="AA507" s="316" t="s">
        <v>17</v>
      </c>
      <c r="AB507" s="316" t="s">
        <v>18</v>
      </c>
      <c r="AC507" s="580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40" s="473" customFormat="1" ht="19.5" x14ac:dyDescent="0.35">
      <c r="A508" s="637" t="s">
        <v>3888</v>
      </c>
      <c r="B508" s="637"/>
      <c r="C508" s="637"/>
      <c r="D508" s="637"/>
      <c r="E508" s="637"/>
      <c r="F508" s="637"/>
      <c r="G508" s="637"/>
      <c r="H508" s="637"/>
      <c r="I508" s="637"/>
      <c r="S508" s="474"/>
      <c r="X508" s="475"/>
      <c r="Y508" s="476"/>
      <c r="AC508" s="530"/>
      <c r="AD508" s="594"/>
      <c r="AE508" s="594"/>
      <c r="AF508" s="594"/>
      <c r="AG508" s="594"/>
      <c r="AH508" s="594"/>
      <c r="AI508" s="594"/>
      <c r="AJ508" s="594"/>
      <c r="AK508" s="594"/>
      <c r="AL508" s="594"/>
      <c r="AM508" s="594"/>
    </row>
    <row r="509" spans="1:40" s="316" customFormat="1" ht="19.5" x14ac:dyDescent="0.35">
      <c r="A509" s="635" t="s">
        <v>2989</v>
      </c>
      <c r="B509" s="635"/>
      <c r="C509" s="635"/>
      <c r="D509" s="635"/>
      <c r="E509" s="635"/>
      <c r="F509" s="635"/>
      <c r="G509" s="635"/>
      <c r="H509" s="635"/>
      <c r="I509" s="635"/>
      <c r="S509" s="1"/>
      <c r="X509" s="317"/>
      <c r="Y509" s="318"/>
      <c r="AC509" s="580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40" s="316" customFormat="1" ht="19.5" x14ac:dyDescent="0.35">
      <c r="A510" s="635" t="s">
        <v>1944</v>
      </c>
      <c r="B510" s="635"/>
      <c r="C510" s="635"/>
      <c r="D510" s="635"/>
      <c r="E510" s="635"/>
      <c r="F510" s="635"/>
      <c r="G510" s="635"/>
      <c r="H510" s="635"/>
      <c r="I510" s="635"/>
      <c r="S510" s="1"/>
      <c r="X510" s="317"/>
      <c r="Y510" s="318"/>
      <c r="AC510" s="580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40" s="316" customFormat="1" ht="19.5" x14ac:dyDescent="0.35">
      <c r="A511" s="646" t="s">
        <v>2012</v>
      </c>
      <c r="B511" s="646"/>
      <c r="C511" s="646"/>
      <c r="D511" s="646"/>
      <c r="E511" s="646"/>
      <c r="F511" s="646"/>
      <c r="G511" s="646"/>
      <c r="H511" s="646"/>
      <c r="I511" s="646"/>
      <c r="S511" s="1"/>
      <c r="X511" s="317"/>
      <c r="Y511" s="318"/>
      <c r="AC511" s="580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40" s="316" customFormat="1" ht="19.5" x14ac:dyDescent="0.35">
      <c r="A512" s="576">
        <v>1</v>
      </c>
      <c r="B512" s="578" t="s">
        <v>3862</v>
      </c>
      <c r="C512" s="325" t="s">
        <v>22</v>
      </c>
      <c r="D512" s="535"/>
      <c r="E512" s="535"/>
      <c r="F512" s="535"/>
      <c r="G512" s="535"/>
      <c r="H512" s="535"/>
      <c r="I512" s="535"/>
      <c r="S512" s="1"/>
      <c r="X512" s="317"/>
      <c r="Y512" s="318"/>
      <c r="AC512" s="53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40" s="316" customFormat="1" ht="20.25" thickBot="1" x14ac:dyDescent="0.4">
      <c r="A513" s="2"/>
      <c r="B513" s="350"/>
      <c r="C513" s="592"/>
      <c r="D513" s="592"/>
      <c r="E513" s="592"/>
      <c r="F513" s="592" t="s">
        <v>2063</v>
      </c>
      <c r="G513" s="592"/>
      <c r="H513" s="592" t="s">
        <v>2064</v>
      </c>
      <c r="I513" s="592"/>
      <c r="J513" s="577">
        <v>2</v>
      </c>
      <c r="K513" s="576" t="s">
        <v>1967</v>
      </c>
      <c r="L513" s="577"/>
      <c r="M513" s="577" t="s">
        <v>32</v>
      </c>
      <c r="N513" s="577"/>
      <c r="O513" s="581" t="s">
        <v>2070</v>
      </c>
      <c r="P513" s="577"/>
      <c r="Q513" s="577"/>
      <c r="R513" s="577" t="s">
        <v>2374</v>
      </c>
      <c r="S513" s="352"/>
      <c r="T513" s="577"/>
      <c r="U513" s="577"/>
      <c r="V513" s="577"/>
      <c r="W513" s="577"/>
      <c r="X513" s="328"/>
      <c r="Y513" s="318"/>
      <c r="AC513" s="580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40" s="316" customFormat="1" ht="20.25" thickBot="1" x14ac:dyDescent="0.4">
      <c r="A514" s="2"/>
      <c r="B514" s="350"/>
      <c r="C514" s="592"/>
      <c r="D514" s="592"/>
      <c r="E514" s="592"/>
      <c r="F514" s="592" t="s">
        <v>2054</v>
      </c>
      <c r="G514" s="592"/>
      <c r="H514" s="592" t="s">
        <v>2049</v>
      </c>
      <c r="I514" s="592"/>
      <c r="J514" s="577">
        <v>2</v>
      </c>
      <c r="K514" s="576" t="s">
        <v>1967</v>
      </c>
      <c r="L514" s="577"/>
      <c r="M514" s="577" t="s">
        <v>31</v>
      </c>
      <c r="N514" s="577"/>
      <c r="O514" s="581" t="s">
        <v>2071</v>
      </c>
      <c r="P514" s="577"/>
      <c r="Q514" s="577"/>
      <c r="R514" s="577" t="s">
        <v>2374</v>
      </c>
      <c r="S514" s="352"/>
      <c r="T514" s="577"/>
      <c r="U514" s="577"/>
      <c r="V514" s="577"/>
      <c r="W514" s="577"/>
      <c r="X514" s="328"/>
      <c r="Y514" s="318"/>
      <c r="AC514" s="580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40" s="316" customFormat="1" ht="19.5" x14ac:dyDescent="0.35">
      <c r="A515" s="2"/>
      <c r="B515" s="350"/>
      <c r="C515" s="598"/>
      <c r="D515" s="598"/>
      <c r="E515" s="598"/>
      <c r="F515" s="598"/>
      <c r="G515" s="598"/>
      <c r="H515" s="598"/>
      <c r="I515" s="598"/>
      <c r="J515" s="577"/>
      <c r="K515" s="632"/>
      <c r="L515" s="577"/>
      <c r="M515" s="447"/>
      <c r="N515" s="577"/>
      <c r="O515" s="477"/>
      <c r="P515" s="577"/>
      <c r="Q515" s="577"/>
      <c r="R515" s="577"/>
      <c r="S515" s="352"/>
      <c r="T515" s="577"/>
      <c r="U515" s="577"/>
      <c r="V515" s="577"/>
      <c r="W515" s="4"/>
      <c r="X515" s="328"/>
      <c r="Y515" s="318"/>
      <c r="AC515" s="580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40" s="573" customFormat="1" x14ac:dyDescent="0.3">
      <c r="A516" s="639" t="s">
        <v>19</v>
      </c>
      <c r="B516" s="639"/>
      <c r="C516" s="639"/>
      <c r="D516" s="639"/>
      <c r="E516" s="639"/>
      <c r="F516" s="639"/>
      <c r="G516" s="639"/>
      <c r="H516" s="639"/>
      <c r="I516" s="639"/>
      <c r="J516" s="413">
        <v>4</v>
      </c>
      <c r="K516" s="268" t="s">
        <v>670</v>
      </c>
      <c r="L516" s="113">
        <v>668388036</v>
      </c>
      <c r="M516" s="213" t="s">
        <v>32</v>
      </c>
      <c r="N516" s="116"/>
      <c r="O516" s="574"/>
      <c r="P516" s="346"/>
      <c r="Q516" s="116"/>
      <c r="R516" s="116"/>
      <c r="S516" s="116"/>
      <c r="T516" s="116"/>
      <c r="U516" s="116"/>
      <c r="V516" s="100"/>
      <c r="X516" s="101"/>
      <c r="Y516" s="34"/>
      <c r="AC516" s="571"/>
      <c r="AD516" s="290"/>
      <c r="AE516" s="290"/>
      <c r="AF516" s="290"/>
      <c r="AG516" s="290"/>
      <c r="AH516" s="290"/>
      <c r="AI516" s="290"/>
      <c r="AJ516" s="290"/>
      <c r="AK516" s="290"/>
      <c r="AL516" s="290"/>
      <c r="AM516" s="290"/>
    </row>
    <row r="517" spans="1:40" s="575" customFormat="1" ht="19.5" x14ac:dyDescent="0.35">
      <c r="A517" s="643" t="s">
        <v>3863</v>
      </c>
      <c r="B517" s="643"/>
      <c r="C517" s="643"/>
      <c r="D517" s="643"/>
      <c r="E517" s="643"/>
      <c r="F517" s="643"/>
      <c r="G517" s="643"/>
      <c r="H517" s="643"/>
      <c r="I517" s="643"/>
      <c r="J517" s="413">
        <v>4</v>
      </c>
      <c r="K517" s="127" t="s">
        <v>670</v>
      </c>
      <c r="L517" s="235">
        <v>958726260</v>
      </c>
      <c r="M517" s="338" t="s">
        <v>31</v>
      </c>
      <c r="N517" s="570"/>
      <c r="O517" s="570" t="s">
        <v>751</v>
      </c>
      <c r="P517" s="93" t="s">
        <v>862</v>
      </c>
      <c r="Q517" s="578"/>
      <c r="R517" s="578"/>
      <c r="S517" s="578"/>
      <c r="T517" s="578"/>
      <c r="U517" s="578"/>
      <c r="V517" s="313"/>
      <c r="X517" s="315"/>
      <c r="Y517" s="59"/>
      <c r="AC517" s="571"/>
      <c r="AD517" s="571"/>
      <c r="AE517" s="571"/>
      <c r="AF517" s="571"/>
      <c r="AG517" s="571"/>
      <c r="AH517" s="571"/>
      <c r="AI517" s="571"/>
      <c r="AJ517" s="571"/>
      <c r="AK517" s="571"/>
      <c r="AL517" s="571"/>
      <c r="AM517" s="571"/>
    </row>
    <row r="518" spans="1:40" s="575" customFormat="1" ht="19.5" x14ac:dyDescent="0.35">
      <c r="A518" s="635" t="s">
        <v>2989</v>
      </c>
      <c r="B518" s="635"/>
      <c r="C518" s="635"/>
      <c r="D518" s="635"/>
      <c r="E518" s="635"/>
      <c r="F518" s="635"/>
      <c r="G518" s="635"/>
      <c r="H518" s="635"/>
      <c r="I518" s="635"/>
      <c r="J518" s="413">
        <v>4</v>
      </c>
      <c r="K518" s="127" t="s">
        <v>670</v>
      </c>
      <c r="L518" s="235">
        <v>686345365</v>
      </c>
      <c r="M518" s="338" t="s">
        <v>31</v>
      </c>
      <c r="N518" s="570"/>
      <c r="O518" s="570" t="s">
        <v>753</v>
      </c>
      <c r="P518" s="93" t="s">
        <v>864</v>
      </c>
      <c r="Q518" s="578"/>
      <c r="R518" s="578"/>
      <c r="S518" s="578"/>
      <c r="T518" s="578"/>
      <c r="U518" s="578"/>
      <c r="V518" s="313"/>
      <c r="X518" s="315"/>
      <c r="Y518" s="59"/>
      <c r="AC518" s="571"/>
      <c r="AD518" s="571"/>
      <c r="AE518" s="571"/>
      <c r="AF518" s="571"/>
      <c r="AG518" s="571"/>
      <c r="AH518" s="571"/>
      <c r="AI518" s="571"/>
      <c r="AJ518" s="571"/>
      <c r="AK518" s="571"/>
      <c r="AL518" s="571"/>
      <c r="AM518" s="571"/>
    </row>
    <row r="519" spans="1:40" s="575" customFormat="1" ht="19.5" x14ac:dyDescent="0.35">
      <c r="A519" s="644" t="s">
        <v>444</v>
      </c>
      <c r="B519" s="644"/>
      <c r="C519" s="644"/>
      <c r="D519" s="644"/>
      <c r="E519" s="644"/>
      <c r="F519" s="644"/>
      <c r="G519" s="644"/>
      <c r="H519" s="644"/>
      <c r="I519" s="644"/>
      <c r="J519" s="413">
        <v>4</v>
      </c>
      <c r="K519" s="127" t="s">
        <v>670</v>
      </c>
      <c r="L519" s="235">
        <v>501550123</v>
      </c>
      <c r="M519" s="338" t="s">
        <v>32</v>
      </c>
      <c r="N519" s="570"/>
      <c r="O519" s="570" t="s">
        <v>752</v>
      </c>
      <c r="P519" s="93" t="s">
        <v>863</v>
      </c>
      <c r="Q519" s="578"/>
      <c r="R519" s="578"/>
      <c r="S519" s="578"/>
      <c r="T519" s="578"/>
      <c r="U519" s="578"/>
      <c r="V519" s="313"/>
      <c r="X519" s="315"/>
      <c r="Y519" s="59"/>
      <c r="AC519" s="571"/>
      <c r="AD519" s="571"/>
      <c r="AE519" s="571"/>
      <c r="AF519" s="571"/>
      <c r="AG519" s="571"/>
      <c r="AH519" s="571"/>
      <c r="AI519" s="571"/>
      <c r="AJ519" s="571"/>
      <c r="AK519" s="571"/>
      <c r="AL519" s="571"/>
      <c r="AM519" s="571"/>
    </row>
    <row r="520" spans="1:40" s="575" customFormat="1" ht="19.5" x14ac:dyDescent="0.35">
      <c r="A520" s="644" t="s">
        <v>2017</v>
      </c>
      <c r="B520" s="644"/>
      <c r="C520" s="644"/>
      <c r="D520" s="644"/>
      <c r="E520" s="644"/>
      <c r="F520" s="644"/>
      <c r="G520" s="644"/>
      <c r="H520" s="644"/>
      <c r="I520" s="644"/>
      <c r="J520" s="413">
        <v>4</v>
      </c>
      <c r="K520" s="127" t="s">
        <v>670</v>
      </c>
      <c r="L520" s="235"/>
      <c r="M520" s="338" t="s">
        <v>31</v>
      </c>
      <c r="N520" s="570"/>
      <c r="O520" s="570" t="s">
        <v>754</v>
      </c>
      <c r="P520" s="93" t="s">
        <v>865</v>
      </c>
      <c r="Q520" s="578"/>
      <c r="R520" s="578"/>
      <c r="S520" s="578"/>
      <c r="T520" s="578"/>
      <c r="U520" s="578"/>
      <c r="V520" s="313"/>
      <c r="X520" s="315"/>
      <c r="Y520" s="59"/>
      <c r="AC520" s="571"/>
      <c r="AD520" s="571"/>
      <c r="AE520" s="571"/>
      <c r="AF520" s="571"/>
      <c r="AG520" s="571"/>
      <c r="AH520" s="571"/>
      <c r="AI520" s="571"/>
      <c r="AJ520" s="571"/>
      <c r="AK520" s="571"/>
      <c r="AL520" s="571"/>
      <c r="AM520" s="571"/>
    </row>
    <row r="521" spans="1:40" s="575" customFormat="1" ht="19.5" x14ac:dyDescent="0.3">
      <c r="A521" s="601"/>
      <c r="B521" s="601"/>
      <c r="C521" s="601"/>
      <c r="D521" s="601"/>
      <c r="E521" s="601"/>
      <c r="F521" s="601"/>
      <c r="G521" s="601"/>
      <c r="H521" s="601"/>
      <c r="I521" s="601"/>
      <c r="J521" s="413">
        <v>4</v>
      </c>
      <c r="K521" s="127" t="s">
        <v>670</v>
      </c>
      <c r="L521" s="235">
        <v>500119192</v>
      </c>
      <c r="M521" s="338" t="s">
        <v>32</v>
      </c>
      <c r="N521" s="570"/>
      <c r="O521" s="570" t="s">
        <v>755</v>
      </c>
      <c r="P521" s="93" t="s">
        <v>866</v>
      </c>
      <c r="Q521" s="578"/>
      <c r="R521" s="578"/>
      <c r="S521" s="578"/>
      <c r="T521" s="578"/>
      <c r="U521" s="578"/>
      <c r="V521" s="313"/>
      <c r="X521" s="315"/>
      <c r="Y521" s="59"/>
      <c r="AC521" s="571"/>
      <c r="AD521" s="571"/>
      <c r="AE521" s="571"/>
      <c r="AF521" s="571"/>
      <c r="AG521" s="571"/>
      <c r="AH521" s="571"/>
      <c r="AI521" s="571"/>
      <c r="AJ521" s="571"/>
      <c r="AK521" s="571"/>
      <c r="AL521" s="571"/>
      <c r="AM521" s="571"/>
    </row>
    <row r="522" spans="1:40" s="575" customFormat="1" x14ac:dyDescent="0.3">
      <c r="A522" s="314">
        <v>1</v>
      </c>
      <c r="B522" s="116" t="s">
        <v>445</v>
      </c>
      <c r="C522" s="314"/>
      <c r="D522" s="578"/>
      <c r="E522" s="578"/>
      <c r="F522" s="578"/>
      <c r="G522" s="578"/>
      <c r="H522" s="578"/>
      <c r="I522" s="578"/>
      <c r="J522" s="413">
        <v>4</v>
      </c>
      <c r="K522" s="127" t="s">
        <v>670</v>
      </c>
      <c r="L522" s="235">
        <v>990672252</v>
      </c>
      <c r="M522" s="338" t="s">
        <v>32</v>
      </c>
      <c r="N522" s="570"/>
      <c r="O522" s="569" t="s">
        <v>1627</v>
      </c>
      <c r="P522" s="129" t="s">
        <v>1628</v>
      </c>
      <c r="Q522" s="568"/>
      <c r="R522" s="568"/>
      <c r="S522" s="568"/>
      <c r="T522" s="568"/>
      <c r="U522" s="568"/>
      <c r="V522" s="94"/>
      <c r="X522" s="95"/>
      <c r="Y522" s="59"/>
      <c r="AC522" s="574"/>
      <c r="AD522" s="571"/>
      <c r="AE522" s="571"/>
      <c r="AF522" s="571"/>
      <c r="AG522" s="571"/>
      <c r="AH522" s="571"/>
      <c r="AI522" s="571"/>
      <c r="AJ522" s="571"/>
      <c r="AK522" s="571"/>
      <c r="AL522" s="571"/>
      <c r="AM522" s="571"/>
    </row>
    <row r="523" spans="1:40" s="575" customFormat="1" x14ac:dyDescent="0.3">
      <c r="A523" s="314">
        <v>2</v>
      </c>
      <c r="B523" s="128" t="s">
        <v>448</v>
      </c>
      <c r="C523" s="314"/>
      <c r="D523" s="332"/>
      <c r="E523" s="578" t="s">
        <v>23</v>
      </c>
      <c r="F523" s="578"/>
      <c r="G523" s="578"/>
      <c r="H523" s="578"/>
      <c r="I523" s="578"/>
      <c r="J523" s="413">
        <v>4</v>
      </c>
      <c r="K523" s="127" t="s">
        <v>670</v>
      </c>
      <c r="L523" s="193">
        <v>507806849</v>
      </c>
      <c r="M523" s="68" t="s">
        <v>31</v>
      </c>
      <c r="N523" s="176"/>
      <c r="O523" s="570" t="s">
        <v>760</v>
      </c>
      <c r="P523" s="81" t="s">
        <v>871</v>
      </c>
      <c r="Q523" s="568"/>
      <c r="R523" s="568"/>
      <c r="S523" s="568"/>
      <c r="T523" s="568"/>
      <c r="U523" s="568"/>
      <c r="V523" s="94"/>
      <c r="X523" s="95"/>
      <c r="Y523" s="59"/>
      <c r="AC523" s="570"/>
      <c r="AD523" s="571"/>
      <c r="AE523" s="571"/>
      <c r="AF523" s="571"/>
      <c r="AG523" s="571"/>
      <c r="AH523" s="571"/>
      <c r="AI523" s="571"/>
      <c r="AJ523" s="571"/>
      <c r="AK523" s="571"/>
      <c r="AL523" s="571"/>
      <c r="AM523" s="571"/>
    </row>
    <row r="524" spans="1:40" s="575" customFormat="1" ht="22.5" customHeight="1" x14ac:dyDescent="0.3">
      <c r="A524" s="314">
        <v>3</v>
      </c>
      <c r="B524" s="79" t="s">
        <v>452</v>
      </c>
      <c r="C524" s="347"/>
      <c r="D524" s="41"/>
      <c r="E524" s="41"/>
      <c r="F524" s="41"/>
      <c r="G524" s="41"/>
      <c r="H524" s="41"/>
      <c r="I524" s="41"/>
      <c r="J524" s="107"/>
      <c r="K524" s="107"/>
      <c r="L524" s="189"/>
      <c r="M524" s="12"/>
      <c r="N524" s="107"/>
      <c r="O524" s="571"/>
      <c r="P524" s="190"/>
      <c r="Q524" s="571"/>
      <c r="R524" s="571"/>
      <c r="S524" s="571"/>
      <c r="T524" s="571"/>
      <c r="U524" s="571"/>
      <c r="V524" s="6"/>
      <c r="X524" s="194"/>
      <c r="Y524" s="59"/>
      <c r="AC524" s="570"/>
      <c r="AD524" s="571"/>
      <c r="AE524" s="571"/>
      <c r="AF524" s="571"/>
      <c r="AG524" s="571"/>
      <c r="AH524" s="571"/>
      <c r="AI524" s="571"/>
      <c r="AJ524" s="571"/>
      <c r="AK524" s="571"/>
      <c r="AL524" s="571"/>
      <c r="AM524" s="571"/>
    </row>
    <row r="525" spans="1:40" s="575" customFormat="1" x14ac:dyDescent="0.3">
      <c r="A525" s="314">
        <v>4</v>
      </c>
      <c r="B525" s="128" t="s">
        <v>453</v>
      </c>
      <c r="C525" s="314"/>
      <c r="D525" s="91"/>
      <c r="E525" s="578"/>
      <c r="F525" s="578"/>
      <c r="G525" s="578"/>
      <c r="H525" s="578"/>
      <c r="I525" s="578"/>
      <c r="J525" s="309"/>
      <c r="K525" s="309"/>
      <c r="L525" s="310"/>
      <c r="M525" s="311"/>
      <c r="N525" s="309"/>
      <c r="P525" s="316"/>
      <c r="Q525" s="316"/>
      <c r="R525" s="316"/>
      <c r="S525" s="316"/>
      <c r="T525" s="316"/>
      <c r="U525" s="316"/>
      <c r="V525" s="318"/>
      <c r="W525" s="316"/>
      <c r="X525" s="317"/>
      <c r="Y525" s="59"/>
      <c r="AC525" s="570"/>
      <c r="AD525" s="571"/>
      <c r="AE525" s="571"/>
      <c r="AF525" s="571"/>
      <c r="AG525" s="571"/>
      <c r="AH525" s="571"/>
      <c r="AI525" s="571"/>
      <c r="AJ525" s="571"/>
      <c r="AK525" s="571"/>
      <c r="AL525" s="571"/>
      <c r="AM525" s="571"/>
    </row>
    <row r="526" spans="1:40" s="394" customFormat="1" ht="19.5" x14ac:dyDescent="0.35">
      <c r="A526" s="314">
        <v>5</v>
      </c>
      <c r="B526" s="128" t="s">
        <v>663</v>
      </c>
      <c r="C526" s="314" t="s">
        <v>22</v>
      </c>
      <c r="D526" s="332"/>
      <c r="E526" s="578"/>
      <c r="F526" s="578"/>
      <c r="G526" s="578"/>
      <c r="H526" s="578"/>
      <c r="I526" s="578"/>
      <c r="J526" s="412">
        <v>4</v>
      </c>
      <c r="K526" s="570" t="s">
        <v>671</v>
      </c>
      <c r="M526" s="325" t="s">
        <v>31</v>
      </c>
      <c r="O526" s="578" t="s">
        <v>2398</v>
      </c>
      <c r="P526" s="576" t="s">
        <v>2403</v>
      </c>
      <c r="AB526" s="446"/>
      <c r="AC526" s="570"/>
      <c r="AD526" s="238"/>
      <c r="AE526" s="238"/>
      <c r="AF526" s="238"/>
      <c r="AG526" s="238"/>
      <c r="AH526" s="238"/>
      <c r="AI526" s="238"/>
      <c r="AJ526" s="238"/>
      <c r="AK526" s="238"/>
      <c r="AL526" s="238"/>
      <c r="AM526" s="238"/>
      <c r="AN526" s="450"/>
    </row>
    <row r="527" spans="1:40" s="578" customFormat="1" ht="18" customHeight="1" x14ac:dyDescent="0.3">
      <c r="A527" s="314">
        <v>6</v>
      </c>
      <c r="B527" s="128" t="s">
        <v>661</v>
      </c>
      <c r="C527" s="314"/>
      <c r="D527" s="332"/>
      <c r="J527" s="412">
        <v>4</v>
      </c>
      <c r="K527" s="570" t="s">
        <v>671</v>
      </c>
      <c r="L527" s="313" t="s">
        <v>888</v>
      </c>
      <c r="M527" s="314" t="s">
        <v>31</v>
      </c>
      <c r="N527" s="570"/>
      <c r="O527" s="578" t="s">
        <v>761</v>
      </c>
      <c r="P527" s="576" t="s">
        <v>671</v>
      </c>
      <c r="Q527" s="577"/>
      <c r="R527" s="577"/>
      <c r="S527" s="577"/>
      <c r="T527" s="577"/>
      <c r="U527" s="577"/>
      <c r="V527" s="327"/>
      <c r="W527" s="577"/>
      <c r="X527" s="328"/>
      <c r="Y527" s="61"/>
      <c r="AB527" s="569"/>
      <c r="AC527" s="570"/>
      <c r="AD527" s="571"/>
      <c r="AE527" s="571"/>
      <c r="AF527" s="571"/>
      <c r="AG527" s="571"/>
      <c r="AH527" s="571"/>
      <c r="AI527" s="571"/>
      <c r="AJ527" s="571"/>
      <c r="AK527" s="571"/>
      <c r="AL527" s="571"/>
      <c r="AM527" s="571"/>
      <c r="AN527" s="31"/>
    </row>
    <row r="528" spans="1:40" s="575" customFormat="1" ht="18" customHeight="1" x14ac:dyDescent="0.35">
      <c r="A528" s="12"/>
      <c r="B528" s="319"/>
      <c r="C528" s="601"/>
      <c r="D528" s="598"/>
      <c r="E528" s="401" t="s">
        <v>24</v>
      </c>
      <c r="F528" s="402">
        <v>1</v>
      </c>
      <c r="G528" s="403"/>
      <c r="H528" s="401" t="s">
        <v>2066</v>
      </c>
      <c r="I528" s="402">
        <v>4</v>
      </c>
      <c r="J528" s="412">
        <v>4</v>
      </c>
      <c r="K528" s="570" t="s">
        <v>671</v>
      </c>
      <c r="L528" s="113"/>
      <c r="M528" s="314" t="s">
        <v>31</v>
      </c>
      <c r="N528" s="570"/>
      <c r="O528" s="565" t="s">
        <v>813</v>
      </c>
      <c r="P528" s="129" t="s">
        <v>954</v>
      </c>
      <c r="Q528" s="578"/>
      <c r="R528" s="578"/>
      <c r="S528" s="578"/>
      <c r="T528" s="578"/>
      <c r="U528" s="578"/>
      <c r="V528" s="313"/>
      <c r="X528" s="315"/>
      <c r="Y528" s="59"/>
      <c r="AC528" s="571"/>
      <c r="AD528" s="571"/>
      <c r="AE528" s="571"/>
      <c r="AF528" s="571"/>
      <c r="AG528" s="571"/>
      <c r="AH528" s="571"/>
      <c r="AI528" s="571"/>
      <c r="AJ528" s="571"/>
      <c r="AK528" s="571"/>
      <c r="AL528" s="571"/>
      <c r="AM528" s="571"/>
    </row>
    <row r="529" spans="1:40" s="578" customFormat="1" ht="18" customHeight="1" x14ac:dyDescent="0.35">
      <c r="A529" s="12"/>
      <c r="B529" s="319"/>
      <c r="C529" s="601"/>
      <c r="D529" s="598"/>
      <c r="E529" s="404" t="s">
        <v>2065</v>
      </c>
      <c r="F529" s="402">
        <v>5</v>
      </c>
      <c r="G529" s="403"/>
      <c r="H529" s="404" t="s">
        <v>27</v>
      </c>
      <c r="I529" s="402">
        <v>2</v>
      </c>
      <c r="J529" s="412">
        <v>4</v>
      </c>
      <c r="K529" s="199" t="s">
        <v>671</v>
      </c>
      <c r="L529" s="313" t="s">
        <v>890</v>
      </c>
      <c r="M529" s="314" t="s">
        <v>31</v>
      </c>
      <c r="N529" s="570"/>
      <c r="O529" s="578" t="s">
        <v>763</v>
      </c>
      <c r="P529" s="576" t="s">
        <v>873</v>
      </c>
      <c r="Q529" s="577"/>
      <c r="R529" s="577"/>
      <c r="S529" s="577"/>
      <c r="T529" s="577"/>
      <c r="U529" s="577"/>
      <c r="V529" s="327"/>
      <c r="W529" s="577"/>
      <c r="X529" s="328"/>
      <c r="Y529" s="61"/>
      <c r="AB529" s="569"/>
      <c r="AC529" s="571"/>
      <c r="AD529" s="571"/>
      <c r="AE529" s="571"/>
      <c r="AF529" s="571"/>
      <c r="AG529" s="571"/>
      <c r="AH529" s="571"/>
      <c r="AI529" s="571"/>
      <c r="AJ529" s="571"/>
      <c r="AK529" s="571"/>
      <c r="AL529" s="571"/>
      <c r="AM529" s="571"/>
      <c r="AN529" s="31"/>
    </row>
    <row r="530" spans="1:40" s="575" customFormat="1" ht="19.5" x14ac:dyDescent="0.35">
      <c r="A530" s="205"/>
      <c r="B530" s="269"/>
      <c r="C530" s="605"/>
      <c r="D530" s="603"/>
      <c r="E530" s="271"/>
      <c r="F530" s="270"/>
      <c r="G530" s="43"/>
      <c r="H530" s="271"/>
      <c r="I530" s="270"/>
      <c r="J530" s="413">
        <v>4</v>
      </c>
      <c r="K530" s="332" t="s">
        <v>672</v>
      </c>
      <c r="L530" s="113" t="s">
        <v>920</v>
      </c>
      <c r="M530" s="576" t="s">
        <v>32</v>
      </c>
      <c r="N530" s="570"/>
      <c r="O530" s="569" t="s">
        <v>780</v>
      </c>
      <c r="P530" s="129" t="s">
        <v>903</v>
      </c>
      <c r="Q530" s="31"/>
      <c r="R530" s="578"/>
      <c r="S530" s="578"/>
      <c r="T530" s="578"/>
      <c r="U530" s="578"/>
      <c r="V530" s="313"/>
      <c r="X530" s="315"/>
    </row>
    <row r="531" spans="1:40" s="575" customFormat="1" x14ac:dyDescent="0.3">
      <c r="A531" s="636" t="s">
        <v>19</v>
      </c>
      <c r="B531" s="636"/>
      <c r="C531" s="636"/>
      <c r="D531" s="636"/>
      <c r="E531" s="636"/>
      <c r="F531" s="636"/>
      <c r="G531" s="636"/>
      <c r="H531" s="636"/>
      <c r="I531" s="636"/>
      <c r="J531" s="413">
        <v>4</v>
      </c>
      <c r="K531" s="332" t="s">
        <v>672</v>
      </c>
      <c r="L531" s="113" t="s">
        <v>921</v>
      </c>
      <c r="M531" s="314" t="s">
        <v>31</v>
      </c>
      <c r="N531" s="570"/>
      <c r="O531" s="569" t="s">
        <v>781</v>
      </c>
      <c r="P531" s="129" t="s">
        <v>904</v>
      </c>
      <c r="Q531" s="31"/>
      <c r="R531" s="578"/>
      <c r="S531" s="578"/>
      <c r="T531" s="578"/>
      <c r="U531" s="578"/>
      <c r="V531" s="313"/>
      <c r="X531" s="315"/>
    </row>
    <row r="532" spans="1:40" s="575" customFormat="1" ht="19.5" x14ac:dyDescent="0.35">
      <c r="A532" s="637" t="s">
        <v>3864</v>
      </c>
      <c r="B532" s="637"/>
      <c r="C532" s="637"/>
      <c r="D532" s="637"/>
      <c r="E532" s="637"/>
      <c r="F532" s="637"/>
      <c r="G532" s="637"/>
      <c r="H532" s="637"/>
      <c r="I532" s="637"/>
      <c r="J532" s="413">
        <v>4</v>
      </c>
      <c r="K532" s="332" t="s">
        <v>672</v>
      </c>
      <c r="L532" s="113" t="s">
        <v>922</v>
      </c>
      <c r="M532" s="314" t="s">
        <v>31</v>
      </c>
      <c r="N532" s="570"/>
      <c r="O532" s="569" t="s">
        <v>782</v>
      </c>
      <c r="P532" s="129" t="s">
        <v>905</v>
      </c>
      <c r="Q532" s="31"/>
      <c r="R532" s="578"/>
      <c r="S532" s="578"/>
      <c r="T532" s="578"/>
      <c r="U532" s="578"/>
      <c r="V532" s="313"/>
      <c r="X532" s="315"/>
    </row>
    <row r="533" spans="1:40" s="575" customFormat="1" ht="19.5" x14ac:dyDescent="0.35">
      <c r="A533" s="635" t="s">
        <v>2989</v>
      </c>
      <c r="B533" s="635"/>
      <c r="C533" s="635"/>
      <c r="D533" s="635"/>
      <c r="E533" s="635"/>
      <c r="F533" s="635"/>
      <c r="G533" s="635"/>
      <c r="H533" s="635"/>
      <c r="I533" s="635"/>
      <c r="J533" s="413">
        <v>4</v>
      </c>
      <c r="K533" s="332" t="s">
        <v>672</v>
      </c>
      <c r="L533" s="113" t="s">
        <v>924</v>
      </c>
      <c r="M533" s="314" t="s">
        <v>32</v>
      </c>
      <c r="N533" s="570"/>
      <c r="O533" s="569" t="s">
        <v>784</v>
      </c>
      <c r="P533" s="129" t="s">
        <v>907</v>
      </c>
      <c r="Q533" s="31"/>
      <c r="R533" s="578"/>
      <c r="S533" s="578"/>
      <c r="T533" s="578"/>
      <c r="U533" s="578"/>
      <c r="V533" s="313"/>
      <c r="X533" s="315"/>
    </row>
    <row r="534" spans="1:40" s="575" customFormat="1" ht="19.5" x14ac:dyDescent="0.35">
      <c r="A534" s="598"/>
      <c r="B534" s="635" t="s">
        <v>700</v>
      </c>
      <c r="C534" s="635"/>
      <c r="D534" s="635"/>
      <c r="E534" s="635"/>
      <c r="F534" s="635"/>
      <c r="G534" s="635"/>
      <c r="H534" s="635"/>
      <c r="I534" s="635"/>
      <c r="J534" s="413">
        <v>4</v>
      </c>
      <c r="K534" s="332" t="s">
        <v>672</v>
      </c>
      <c r="L534" s="235">
        <v>958726672</v>
      </c>
      <c r="M534" s="338" t="s">
        <v>32</v>
      </c>
      <c r="N534" s="570"/>
      <c r="O534" s="569" t="s">
        <v>785</v>
      </c>
      <c r="P534" s="129" t="s">
        <v>908</v>
      </c>
      <c r="Q534" s="31"/>
      <c r="R534" s="578"/>
      <c r="S534" s="578"/>
      <c r="T534" s="578"/>
      <c r="U534" s="578"/>
      <c r="V534" s="313"/>
      <c r="X534" s="315"/>
    </row>
    <row r="535" spans="1:40" s="575" customFormat="1" ht="19.5" x14ac:dyDescent="0.35">
      <c r="A535" s="598"/>
      <c r="B535" s="635" t="s">
        <v>2027</v>
      </c>
      <c r="C535" s="635"/>
      <c r="D535" s="635"/>
      <c r="E535" s="635"/>
      <c r="F535" s="635"/>
      <c r="G535" s="635"/>
      <c r="H535" s="635"/>
      <c r="I535" s="635"/>
      <c r="J535" s="413">
        <v>4</v>
      </c>
      <c r="K535" s="332" t="s">
        <v>672</v>
      </c>
      <c r="L535" s="113"/>
      <c r="M535" s="314" t="s">
        <v>31</v>
      </c>
      <c r="N535" s="570"/>
      <c r="O535" s="578" t="s">
        <v>816</v>
      </c>
      <c r="P535" s="129" t="s">
        <v>957</v>
      </c>
      <c r="Q535" s="578"/>
      <c r="R535" s="578"/>
      <c r="S535" s="578"/>
      <c r="T535" s="578"/>
      <c r="U535" s="578"/>
      <c r="V535" s="313"/>
      <c r="X535" s="315"/>
    </row>
    <row r="536" spans="1:40" s="575" customFormat="1" ht="19.5" x14ac:dyDescent="0.35">
      <c r="A536" s="601"/>
      <c r="B536" s="598"/>
      <c r="C536" s="601"/>
      <c r="D536" s="598"/>
      <c r="E536" s="598"/>
      <c r="F536" s="598"/>
      <c r="G536" s="598"/>
      <c r="H536" s="598"/>
      <c r="I536" s="598"/>
      <c r="J536" s="413">
        <v>4</v>
      </c>
      <c r="K536" s="332" t="s">
        <v>672</v>
      </c>
      <c r="L536" s="113"/>
      <c r="M536" s="314" t="s">
        <v>31</v>
      </c>
      <c r="N536" s="570"/>
      <c r="O536" s="578" t="s">
        <v>817</v>
      </c>
      <c r="P536" s="129" t="s">
        <v>958</v>
      </c>
      <c r="Q536" s="578"/>
      <c r="R536" s="578"/>
      <c r="S536" s="578"/>
      <c r="T536" s="578"/>
      <c r="U536" s="578"/>
      <c r="V536" s="313"/>
      <c r="X536" s="315"/>
    </row>
    <row r="537" spans="1:40" s="575" customFormat="1" x14ac:dyDescent="0.3">
      <c r="A537" s="334">
        <v>1</v>
      </c>
      <c r="B537" s="323" t="s">
        <v>667</v>
      </c>
      <c r="C537" s="332"/>
      <c r="D537" s="332"/>
      <c r="E537" s="331"/>
      <c r="F537" s="331"/>
      <c r="G537" s="331"/>
      <c r="H537" s="331"/>
      <c r="I537" s="331"/>
      <c r="J537" s="413">
        <v>4</v>
      </c>
      <c r="K537" s="332" t="s">
        <v>672</v>
      </c>
      <c r="L537" s="235">
        <v>968243061</v>
      </c>
      <c r="M537" s="338" t="s">
        <v>32</v>
      </c>
      <c r="N537" s="570"/>
      <c r="O537" s="569" t="s">
        <v>787</v>
      </c>
      <c r="P537" s="129" t="s">
        <v>910</v>
      </c>
      <c r="Q537" s="31"/>
      <c r="R537" s="578"/>
      <c r="S537" s="578"/>
      <c r="T537" s="578"/>
      <c r="U537" s="578"/>
      <c r="V537" s="313"/>
      <c r="X537" s="315"/>
      <c r="AC537" s="570"/>
    </row>
    <row r="538" spans="1:40" s="575" customFormat="1" x14ac:dyDescent="0.3">
      <c r="A538" s="314">
        <v>2</v>
      </c>
      <c r="B538" s="331" t="s">
        <v>494</v>
      </c>
      <c r="C538" s="574" t="s">
        <v>22</v>
      </c>
      <c r="D538" s="574"/>
      <c r="E538" s="116"/>
      <c r="F538" s="116"/>
      <c r="G538" s="116"/>
      <c r="H538" s="116"/>
      <c r="I538" s="116"/>
      <c r="J538" s="413">
        <v>4</v>
      </c>
      <c r="K538" s="332" t="s">
        <v>672</v>
      </c>
      <c r="L538" s="113" t="s">
        <v>925</v>
      </c>
      <c r="M538" s="314" t="s">
        <v>32</v>
      </c>
      <c r="N538" s="570"/>
      <c r="O538" s="569" t="s">
        <v>788</v>
      </c>
      <c r="P538" s="129" t="s">
        <v>911</v>
      </c>
      <c r="Q538" s="31"/>
      <c r="R538" s="578"/>
      <c r="S538" s="578"/>
      <c r="T538" s="578"/>
      <c r="U538" s="578"/>
      <c r="V538" s="313"/>
      <c r="X538" s="315"/>
      <c r="AC538" s="574"/>
    </row>
    <row r="539" spans="1:40" s="575" customFormat="1" x14ac:dyDescent="0.3">
      <c r="A539" s="334">
        <v>3</v>
      </c>
      <c r="B539" s="323" t="s">
        <v>471</v>
      </c>
      <c r="C539" s="570"/>
      <c r="D539" s="633"/>
      <c r="E539" s="633"/>
      <c r="F539" s="633"/>
      <c r="G539" s="633"/>
      <c r="H539" s="633"/>
      <c r="I539" s="633"/>
      <c r="J539" s="413">
        <v>4</v>
      </c>
      <c r="K539" s="332" t="s">
        <v>672</v>
      </c>
      <c r="L539" s="113" t="s">
        <v>927</v>
      </c>
      <c r="M539" s="314" t="s">
        <v>32</v>
      </c>
      <c r="N539" s="570"/>
      <c r="O539" s="569" t="s">
        <v>790</v>
      </c>
      <c r="P539" s="129" t="s">
        <v>913</v>
      </c>
      <c r="Q539" s="31"/>
      <c r="R539" s="578"/>
      <c r="S539" s="578"/>
      <c r="T539" s="578"/>
      <c r="U539" s="578"/>
      <c r="V539" s="313"/>
      <c r="X539" s="315"/>
      <c r="AC539" s="570"/>
    </row>
    <row r="540" spans="1:40" s="575" customFormat="1" x14ac:dyDescent="0.3">
      <c r="A540" s="314">
        <v>4</v>
      </c>
      <c r="B540" s="321" t="s">
        <v>1947</v>
      </c>
      <c r="C540" s="570" t="s">
        <v>22</v>
      </c>
      <c r="D540" s="634"/>
      <c r="E540" s="634"/>
      <c r="F540" s="634"/>
      <c r="G540" s="634"/>
      <c r="H540" s="634"/>
      <c r="I540" s="634"/>
      <c r="J540" s="413"/>
      <c r="K540" s="332"/>
      <c r="L540" s="113"/>
      <c r="M540" s="338"/>
      <c r="N540" s="570"/>
      <c r="O540" s="569"/>
      <c r="P540" s="129"/>
      <c r="Q540" s="31"/>
      <c r="R540" s="578"/>
      <c r="S540" s="578"/>
      <c r="T540" s="578"/>
      <c r="U540" s="578"/>
      <c r="V540" s="313"/>
      <c r="X540" s="315"/>
      <c r="AC540" s="570"/>
    </row>
    <row r="541" spans="1:40" s="575" customFormat="1" x14ac:dyDescent="0.3">
      <c r="A541" s="334">
        <v>5</v>
      </c>
      <c r="B541" s="323" t="s">
        <v>462</v>
      </c>
      <c r="C541" s="570"/>
      <c r="D541" s="331"/>
      <c r="E541" s="578"/>
      <c r="F541" s="578"/>
      <c r="G541" s="578"/>
      <c r="H541" s="578"/>
      <c r="I541" s="578"/>
      <c r="J541" s="413">
        <v>4</v>
      </c>
      <c r="K541" s="332" t="s">
        <v>672</v>
      </c>
      <c r="L541" s="235">
        <v>505756723</v>
      </c>
      <c r="M541" s="338" t="s">
        <v>32</v>
      </c>
      <c r="N541" s="570"/>
      <c r="O541" s="569" t="s">
        <v>791</v>
      </c>
      <c r="P541" s="129" t="s">
        <v>914</v>
      </c>
      <c r="Q541" s="31"/>
      <c r="R541" s="578"/>
      <c r="S541" s="578"/>
      <c r="T541" s="578"/>
      <c r="U541" s="578"/>
      <c r="V541" s="313"/>
      <c r="X541" s="315"/>
      <c r="AC541" s="570"/>
    </row>
    <row r="542" spans="1:40" s="575" customFormat="1" ht="19.5" x14ac:dyDescent="0.35">
      <c r="A542" s="314">
        <v>6</v>
      </c>
      <c r="B542" s="367" t="s">
        <v>1960</v>
      </c>
      <c r="C542" s="82"/>
      <c r="D542" s="394"/>
      <c r="E542" s="394"/>
      <c r="F542" s="394"/>
      <c r="G542" s="394"/>
      <c r="H542" s="394"/>
      <c r="I542" s="82"/>
      <c r="J542" s="413">
        <v>4</v>
      </c>
      <c r="K542" s="332" t="s">
        <v>672</v>
      </c>
      <c r="L542" s="235">
        <v>958021573</v>
      </c>
      <c r="M542" s="338" t="s">
        <v>32</v>
      </c>
      <c r="N542" s="570"/>
      <c r="O542" s="569" t="s">
        <v>792</v>
      </c>
      <c r="P542" s="129" t="s">
        <v>915</v>
      </c>
      <c r="Q542" s="31"/>
      <c r="R542" s="578"/>
      <c r="S542" s="578"/>
      <c r="T542" s="578"/>
      <c r="U542" s="578"/>
      <c r="V542" s="313"/>
      <c r="X542" s="315"/>
      <c r="AC542" s="570"/>
    </row>
    <row r="543" spans="1:40" s="575" customFormat="1" x14ac:dyDescent="0.3">
      <c r="A543" s="334">
        <v>7</v>
      </c>
      <c r="B543" s="323" t="s">
        <v>472</v>
      </c>
      <c r="C543" s="570"/>
      <c r="D543" s="331"/>
      <c r="E543" s="578"/>
      <c r="F543" s="578"/>
      <c r="G543" s="578"/>
      <c r="H543" s="578"/>
      <c r="I543" s="578"/>
      <c r="J543" s="413">
        <v>4</v>
      </c>
      <c r="K543" s="332" t="s">
        <v>672</v>
      </c>
      <c r="L543" s="113"/>
      <c r="M543" s="314" t="s">
        <v>31</v>
      </c>
      <c r="N543" s="570"/>
      <c r="O543" s="578" t="s">
        <v>818</v>
      </c>
      <c r="P543" s="129" t="s">
        <v>959</v>
      </c>
      <c r="Q543" s="578"/>
      <c r="R543" s="578"/>
      <c r="S543" s="578"/>
      <c r="T543" s="578"/>
      <c r="U543" s="578"/>
      <c r="V543" s="313"/>
      <c r="X543" s="315"/>
      <c r="AC543" s="570"/>
    </row>
    <row r="544" spans="1:40" s="575" customFormat="1" x14ac:dyDescent="0.3">
      <c r="A544" s="314">
        <v>8</v>
      </c>
      <c r="B544" s="323" t="s">
        <v>503</v>
      </c>
      <c r="C544" s="570" t="s">
        <v>22</v>
      </c>
      <c r="D544" s="331"/>
      <c r="E544" s="578"/>
      <c r="F544" s="578"/>
      <c r="G544" s="578"/>
      <c r="H544" s="578"/>
      <c r="I544" s="578"/>
      <c r="J544" s="413">
        <v>4</v>
      </c>
      <c r="K544" s="332" t="s">
        <v>672</v>
      </c>
      <c r="L544" s="113" t="s">
        <v>928</v>
      </c>
      <c r="M544" s="338" t="s">
        <v>32</v>
      </c>
      <c r="N544" s="570"/>
      <c r="O544" s="569" t="s">
        <v>793</v>
      </c>
      <c r="P544" s="129" t="s">
        <v>916</v>
      </c>
      <c r="Q544" s="31"/>
      <c r="R544" s="578"/>
      <c r="S544" s="578"/>
      <c r="T544" s="578"/>
      <c r="U544" s="578"/>
      <c r="V544" s="313"/>
      <c r="X544" s="315"/>
      <c r="AC544" s="570"/>
    </row>
    <row r="545" spans="1:39" s="575" customFormat="1" x14ac:dyDescent="0.3">
      <c r="A545" s="334">
        <v>9</v>
      </c>
      <c r="B545" s="323" t="s">
        <v>2473</v>
      </c>
      <c r="C545" s="570" t="s">
        <v>22</v>
      </c>
      <c r="D545" s="331"/>
      <c r="E545" s="578"/>
      <c r="F545" s="578"/>
      <c r="G545" s="578"/>
      <c r="H545" s="578"/>
      <c r="I545" s="578"/>
      <c r="J545" s="413">
        <v>4</v>
      </c>
      <c r="K545" s="332" t="s">
        <v>672</v>
      </c>
      <c r="L545" s="235">
        <v>501489402</v>
      </c>
      <c r="M545" s="338" t="s">
        <v>32</v>
      </c>
      <c r="N545" s="570"/>
      <c r="O545" s="569" t="s">
        <v>794</v>
      </c>
      <c r="P545" s="129" t="s">
        <v>917</v>
      </c>
      <c r="Q545" s="31"/>
      <c r="R545" s="578"/>
      <c r="S545" s="578"/>
      <c r="T545" s="578"/>
      <c r="U545" s="578"/>
      <c r="V545" s="313"/>
      <c r="X545" s="315"/>
      <c r="AC545" s="570"/>
    </row>
    <row r="546" spans="1:39" s="575" customFormat="1" x14ac:dyDescent="0.3">
      <c r="A546" s="314">
        <v>10</v>
      </c>
      <c r="B546" s="321" t="s">
        <v>1949</v>
      </c>
      <c r="C546" s="314" t="s">
        <v>22</v>
      </c>
      <c r="D546" s="331"/>
      <c r="E546" s="578"/>
      <c r="F546" s="578"/>
      <c r="G546" s="578"/>
      <c r="H546" s="578"/>
      <c r="I546" s="578"/>
      <c r="J546" s="413">
        <v>4</v>
      </c>
      <c r="K546" s="332" t="s">
        <v>672</v>
      </c>
      <c r="L546" s="113" t="s">
        <v>929</v>
      </c>
      <c r="M546" s="314" t="s">
        <v>32</v>
      </c>
      <c r="N546" s="570"/>
      <c r="O546" s="569" t="s">
        <v>795</v>
      </c>
      <c r="P546" s="129" t="s">
        <v>918</v>
      </c>
      <c r="Q546" s="31"/>
      <c r="R546" s="578"/>
      <c r="S546" s="578"/>
      <c r="T546" s="578"/>
      <c r="U546" s="578"/>
      <c r="V546" s="313"/>
      <c r="X546" s="315"/>
      <c r="AC546" s="570"/>
    </row>
    <row r="547" spans="1:39" s="575" customFormat="1" x14ac:dyDescent="0.3">
      <c r="A547" s="334">
        <v>11</v>
      </c>
      <c r="B547" s="321" t="s">
        <v>1950</v>
      </c>
      <c r="C547" s="570"/>
      <c r="D547" s="331"/>
      <c r="E547" s="578" t="s">
        <v>23</v>
      </c>
      <c r="F547" s="578"/>
      <c r="G547" s="578"/>
      <c r="H547" s="578"/>
      <c r="I547" s="578"/>
      <c r="J547" s="309"/>
      <c r="K547" s="309"/>
      <c r="L547" s="310"/>
      <c r="M547" s="311"/>
      <c r="N547" s="309"/>
      <c r="P547" s="309"/>
      <c r="V547" s="310"/>
      <c r="X547" s="105"/>
      <c r="AC547" s="570"/>
    </row>
    <row r="548" spans="1:39" s="575" customFormat="1" x14ac:dyDescent="0.3">
      <c r="A548" s="314">
        <v>12</v>
      </c>
      <c r="B548" s="485" t="s">
        <v>466</v>
      </c>
      <c r="C548" s="570"/>
      <c r="D548" s="331"/>
      <c r="E548" s="116"/>
      <c r="F548" s="116"/>
      <c r="G548" s="116"/>
      <c r="H548" s="116"/>
      <c r="I548" s="116"/>
      <c r="J548" s="309"/>
      <c r="K548" s="309"/>
      <c r="L548" s="310"/>
      <c r="M548" s="311"/>
      <c r="N548" s="309"/>
      <c r="P548" s="309"/>
      <c r="V548" s="310"/>
      <c r="X548" s="105"/>
      <c r="AC548" s="570"/>
    </row>
    <row r="549" spans="1:39" s="575" customFormat="1" x14ac:dyDescent="0.3">
      <c r="A549" s="334">
        <v>13</v>
      </c>
      <c r="B549" s="367" t="s">
        <v>1965</v>
      </c>
      <c r="C549" s="570" t="s">
        <v>22</v>
      </c>
      <c r="D549" s="331"/>
      <c r="E549" s="578"/>
      <c r="F549" s="578"/>
      <c r="G549" s="578"/>
      <c r="H549" s="578"/>
      <c r="I549" s="578"/>
      <c r="J549" s="309"/>
      <c r="K549" s="309"/>
      <c r="L549" s="310"/>
      <c r="M549" s="311"/>
      <c r="N549" s="309"/>
      <c r="P549" s="309"/>
      <c r="V549" s="310"/>
      <c r="X549" s="105"/>
      <c r="AC549" s="570"/>
    </row>
    <row r="550" spans="1:39" s="575" customFormat="1" x14ac:dyDescent="0.3">
      <c r="A550" s="314">
        <v>14</v>
      </c>
      <c r="B550" s="323" t="s">
        <v>474</v>
      </c>
      <c r="C550" s="570"/>
      <c r="D550" s="332"/>
      <c r="E550" s="578"/>
      <c r="F550" s="578"/>
      <c r="G550" s="578"/>
      <c r="H550" s="578"/>
      <c r="I550" s="578"/>
      <c r="J550" s="309"/>
      <c r="K550" s="309"/>
      <c r="L550" s="310"/>
      <c r="M550" s="311"/>
      <c r="N550" s="309"/>
      <c r="P550" s="316"/>
      <c r="Q550" s="316"/>
      <c r="R550" s="316"/>
      <c r="S550" s="316"/>
      <c r="T550" s="316"/>
      <c r="U550" s="316"/>
      <c r="V550" s="318"/>
      <c r="W550" s="316"/>
      <c r="X550" s="317"/>
      <c r="AC550" s="570"/>
    </row>
    <row r="551" spans="1:39" s="575" customFormat="1" ht="19.5" x14ac:dyDescent="0.35">
      <c r="A551" s="311"/>
      <c r="B551" s="319"/>
      <c r="C551" s="601"/>
      <c r="D551" s="598"/>
      <c r="E551" s="401" t="s">
        <v>24</v>
      </c>
      <c r="F551" s="402">
        <v>6</v>
      </c>
      <c r="G551" s="403"/>
      <c r="H551" s="401" t="s">
        <v>2066</v>
      </c>
      <c r="I551" s="402">
        <v>0</v>
      </c>
      <c r="J551" s="413">
        <v>4</v>
      </c>
      <c r="K551" s="570" t="s">
        <v>673</v>
      </c>
      <c r="L551" s="235">
        <v>973771548</v>
      </c>
      <c r="M551" s="338" t="s">
        <v>32</v>
      </c>
      <c r="N551" s="570"/>
      <c r="O551" s="569" t="s">
        <v>799</v>
      </c>
      <c r="P551" s="129" t="s">
        <v>933</v>
      </c>
      <c r="Q551" s="31"/>
      <c r="R551" s="578"/>
      <c r="S551" s="578"/>
      <c r="T551" s="578"/>
      <c r="U551" s="578"/>
      <c r="V551" s="313"/>
      <c r="X551" s="315"/>
      <c r="Y551" s="59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</row>
    <row r="552" spans="1:39" s="316" customFormat="1" ht="19.5" x14ac:dyDescent="0.35">
      <c r="A552" s="311"/>
      <c r="B552" s="319"/>
      <c r="C552" s="601"/>
      <c r="D552" s="598"/>
      <c r="E552" s="404" t="s">
        <v>2065</v>
      </c>
      <c r="F552" s="402">
        <v>8</v>
      </c>
      <c r="G552" s="403"/>
      <c r="H552" s="404" t="s">
        <v>27</v>
      </c>
      <c r="I552" s="402">
        <v>0</v>
      </c>
      <c r="J552" s="413">
        <v>4</v>
      </c>
      <c r="K552" s="541" t="s">
        <v>2029</v>
      </c>
      <c r="L552" s="113" t="s">
        <v>945</v>
      </c>
      <c r="M552" s="314" t="s">
        <v>31</v>
      </c>
      <c r="N552" s="570"/>
      <c r="O552" s="569" t="s">
        <v>800</v>
      </c>
      <c r="P552" s="129" t="s">
        <v>934</v>
      </c>
      <c r="Q552" s="31"/>
      <c r="R552" s="578"/>
      <c r="S552" s="578"/>
      <c r="T552" s="578"/>
      <c r="U552" s="578"/>
      <c r="V552" s="313"/>
      <c r="W552" s="575"/>
      <c r="X552" s="315"/>
      <c r="Y552" s="318"/>
      <c r="AC552" s="571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s="316" customFormat="1" ht="19.5" x14ac:dyDescent="0.35">
      <c r="A553" s="311"/>
      <c r="B553" s="319"/>
      <c r="C553" s="601"/>
      <c r="D553" s="598"/>
      <c r="E553" s="320"/>
      <c r="F553" s="106"/>
      <c r="H553" s="320"/>
      <c r="I553" s="106"/>
      <c r="J553" s="413">
        <v>4</v>
      </c>
      <c r="K553" s="570" t="s">
        <v>673</v>
      </c>
      <c r="L553" s="113" t="s">
        <v>946</v>
      </c>
      <c r="M553" s="314" t="s">
        <v>32</v>
      </c>
      <c r="N553" s="570"/>
      <c r="O553" s="569" t="s">
        <v>801</v>
      </c>
      <c r="P553" s="129" t="s">
        <v>935</v>
      </c>
      <c r="Q553" s="31"/>
      <c r="R553" s="578"/>
      <c r="S553" s="578"/>
      <c r="T553" s="578"/>
      <c r="U553" s="578"/>
      <c r="V553" s="313"/>
      <c r="W553" s="575"/>
      <c r="X553" s="315"/>
      <c r="Y553" s="318"/>
      <c r="AC553" s="571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s="316" customFormat="1" x14ac:dyDescent="0.3">
      <c r="A554" s="636" t="s">
        <v>19</v>
      </c>
      <c r="B554" s="636"/>
      <c r="C554" s="636"/>
      <c r="D554" s="636"/>
      <c r="E554" s="636"/>
      <c r="F554" s="636"/>
      <c r="G554" s="636"/>
      <c r="H554" s="636"/>
      <c r="I554" s="636"/>
      <c r="J554" s="413">
        <v>4</v>
      </c>
      <c r="K554" s="570" t="s">
        <v>673</v>
      </c>
      <c r="L554" s="235">
        <v>955982700</v>
      </c>
      <c r="M554" s="338" t="s">
        <v>31</v>
      </c>
      <c r="N554" s="570"/>
      <c r="O554" s="569"/>
      <c r="P554" s="129"/>
      <c r="Q554" s="31"/>
      <c r="R554" s="578"/>
      <c r="S554" s="578"/>
      <c r="T554" s="578"/>
      <c r="U554" s="578"/>
      <c r="V554" s="313"/>
      <c r="W554" s="575"/>
      <c r="X554" s="315"/>
      <c r="Y554" s="318"/>
      <c r="AC554" s="571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s="316" customFormat="1" ht="27" customHeight="1" x14ac:dyDescent="0.35">
      <c r="A555" s="637" t="s">
        <v>3865</v>
      </c>
      <c r="B555" s="637"/>
      <c r="C555" s="637"/>
      <c r="D555" s="637"/>
      <c r="E555" s="637"/>
      <c r="F555" s="637"/>
      <c r="G555" s="637"/>
      <c r="H555" s="637"/>
      <c r="I555" s="637"/>
      <c r="J555" s="413">
        <v>4</v>
      </c>
      <c r="K555" s="541" t="s">
        <v>2029</v>
      </c>
      <c r="L555" s="235" t="s">
        <v>2469</v>
      </c>
      <c r="M555" s="338" t="s">
        <v>31</v>
      </c>
      <c r="N555" s="570"/>
      <c r="O555" s="569" t="s">
        <v>802</v>
      </c>
      <c r="P555" s="129" t="s">
        <v>936</v>
      </c>
      <c r="Q555" s="31"/>
      <c r="R555" s="578"/>
      <c r="S555" s="578"/>
      <c r="T555" s="578"/>
      <c r="U555" s="578"/>
      <c r="V555" s="313"/>
      <c r="W555" s="575"/>
      <c r="X555" s="315"/>
      <c r="Y555" s="318"/>
      <c r="AC555" s="571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s="575" customFormat="1" ht="18" customHeight="1" x14ac:dyDescent="0.35">
      <c r="A556" s="635" t="s">
        <v>2989</v>
      </c>
      <c r="B556" s="635"/>
      <c r="C556" s="635"/>
      <c r="D556" s="635"/>
      <c r="E556" s="635"/>
      <c r="F556" s="635"/>
      <c r="G556" s="635"/>
      <c r="H556" s="635"/>
      <c r="I556" s="635"/>
      <c r="J556" s="413">
        <v>4</v>
      </c>
      <c r="K556" s="570" t="s">
        <v>673</v>
      </c>
      <c r="L556" s="113" t="s">
        <v>947</v>
      </c>
      <c r="M556" s="314" t="s">
        <v>31</v>
      </c>
      <c r="N556" s="570"/>
      <c r="O556" s="569" t="s">
        <v>804</v>
      </c>
      <c r="P556" s="129" t="s">
        <v>937</v>
      </c>
      <c r="Q556" s="31"/>
      <c r="R556" s="578"/>
      <c r="S556" s="578"/>
      <c r="T556" s="578"/>
      <c r="U556" s="578"/>
      <c r="V556" s="313"/>
      <c r="X556" s="315"/>
      <c r="Y556" s="59"/>
      <c r="AC556" s="571"/>
      <c r="AD556" s="571"/>
      <c r="AE556" s="571"/>
      <c r="AF556" s="571"/>
      <c r="AG556" s="571"/>
      <c r="AH556" s="571"/>
      <c r="AI556" s="571"/>
      <c r="AJ556" s="571"/>
      <c r="AK556" s="571"/>
      <c r="AL556" s="571"/>
      <c r="AM556" s="571"/>
    </row>
    <row r="557" spans="1:39" s="575" customFormat="1" ht="19.5" x14ac:dyDescent="0.35">
      <c r="A557" s="638" t="s">
        <v>690</v>
      </c>
      <c r="B557" s="638"/>
      <c r="C557" s="638"/>
      <c r="D557" s="638"/>
      <c r="E557" s="638"/>
      <c r="F557" s="638"/>
      <c r="G557" s="638"/>
      <c r="H557" s="638"/>
      <c r="I557" s="638"/>
      <c r="J557" s="413">
        <v>4</v>
      </c>
      <c r="K557" s="541" t="s">
        <v>2029</v>
      </c>
      <c r="L557" s="113" t="s">
        <v>948</v>
      </c>
      <c r="M557" s="338" t="s">
        <v>31</v>
      </c>
      <c r="N557" s="570"/>
      <c r="O557" s="569" t="s">
        <v>805</v>
      </c>
      <c r="P557" s="129" t="s">
        <v>939</v>
      </c>
      <c r="Q557" s="31"/>
      <c r="R557" s="578"/>
      <c r="S557" s="578"/>
      <c r="T557" s="578"/>
      <c r="U557" s="578"/>
      <c r="V557" s="313"/>
      <c r="X557" s="315"/>
      <c r="Y557" s="59"/>
      <c r="AC557" s="571"/>
      <c r="AD557" s="571"/>
      <c r="AE557" s="571"/>
      <c r="AF557" s="571"/>
      <c r="AG557" s="571"/>
      <c r="AH557" s="571"/>
      <c r="AI557" s="571"/>
      <c r="AJ557" s="571"/>
      <c r="AK557" s="571"/>
      <c r="AL557" s="571"/>
      <c r="AM557" s="571"/>
    </row>
    <row r="558" spans="1:39" s="575" customFormat="1" ht="19.5" x14ac:dyDescent="0.35">
      <c r="A558" s="635" t="s">
        <v>2027</v>
      </c>
      <c r="B558" s="635"/>
      <c r="C558" s="635"/>
      <c r="D558" s="635"/>
      <c r="E558" s="635"/>
      <c r="F558" s="635"/>
      <c r="G558" s="635"/>
      <c r="H558" s="635"/>
      <c r="I558" s="635"/>
      <c r="J558" s="413">
        <v>4</v>
      </c>
      <c r="K558" s="570" t="s">
        <v>673</v>
      </c>
      <c r="L558" s="113"/>
      <c r="M558" s="314" t="s">
        <v>32</v>
      </c>
      <c r="N558" s="570"/>
      <c r="O558" s="578" t="s">
        <v>822</v>
      </c>
      <c r="P558" s="129" t="s">
        <v>963</v>
      </c>
      <c r="Q558" s="578"/>
      <c r="R558" s="578"/>
      <c r="S558" s="578"/>
      <c r="T558" s="578"/>
      <c r="U558" s="578"/>
      <c r="V558" s="313"/>
      <c r="X558" s="315"/>
      <c r="Y558" s="59"/>
      <c r="AC558" s="571"/>
      <c r="AD558" s="571"/>
      <c r="AE558" s="571"/>
      <c r="AF558" s="571"/>
      <c r="AG558" s="571"/>
      <c r="AH558" s="571"/>
      <c r="AI558" s="571"/>
      <c r="AJ558" s="571"/>
      <c r="AK558" s="571"/>
      <c r="AL558" s="571"/>
      <c r="AM558" s="571"/>
    </row>
    <row r="559" spans="1:39" s="575" customFormat="1" x14ac:dyDescent="0.3">
      <c r="A559" s="311"/>
      <c r="C559" s="311"/>
      <c r="J559" s="413">
        <v>4</v>
      </c>
      <c r="K559" s="541" t="s">
        <v>2029</v>
      </c>
      <c r="L559" s="235">
        <v>505673205</v>
      </c>
      <c r="M559" s="338" t="s">
        <v>31</v>
      </c>
      <c r="N559" s="570"/>
      <c r="O559" s="569" t="s">
        <v>806</v>
      </c>
      <c r="P559" s="129" t="s">
        <v>938</v>
      </c>
      <c r="Q559" s="31"/>
      <c r="R559" s="578"/>
      <c r="S559" s="578"/>
      <c r="T559" s="578"/>
      <c r="U559" s="578"/>
      <c r="V559" s="313"/>
      <c r="X559" s="315"/>
      <c r="Y559" s="59"/>
      <c r="AC559" s="571"/>
      <c r="AD559" s="571"/>
      <c r="AE559" s="571"/>
      <c r="AF559" s="571"/>
      <c r="AG559" s="571"/>
      <c r="AH559" s="571"/>
      <c r="AI559" s="571"/>
      <c r="AJ559" s="571"/>
      <c r="AK559" s="571"/>
      <c r="AL559" s="571"/>
      <c r="AM559" s="571"/>
    </row>
    <row r="560" spans="1:39" s="575" customFormat="1" x14ac:dyDescent="0.3">
      <c r="A560" s="314">
        <v>1</v>
      </c>
      <c r="B560" s="323" t="s">
        <v>536</v>
      </c>
      <c r="C560" s="574" t="s">
        <v>22</v>
      </c>
      <c r="D560" s="378"/>
      <c r="E560" s="378"/>
      <c r="F560" s="378"/>
      <c r="G560" s="378"/>
      <c r="H560" s="378"/>
      <c r="I560" s="378"/>
      <c r="J560" s="413">
        <v>4</v>
      </c>
      <c r="K560" s="570" t="s">
        <v>673</v>
      </c>
      <c r="L560" s="235"/>
      <c r="M560" s="338" t="s">
        <v>31</v>
      </c>
      <c r="N560" s="570"/>
      <c r="O560" s="578" t="s">
        <v>824</v>
      </c>
      <c r="P560" s="129" t="s">
        <v>965</v>
      </c>
      <c r="Q560" s="578"/>
      <c r="R560" s="578"/>
      <c r="S560" s="578"/>
      <c r="T560" s="578"/>
      <c r="U560" s="578"/>
      <c r="V560" s="313"/>
      <c r="X560" s="315"/>
      <c r="Y560" s="59"/>
      <c r="AC560" s="570"/>
      <c r="AD560" s="571"/>
      <c r="AE560" s="571"/>
      <c r="AF560" s="571"/>
      <c r="AG560" s="571"/>
      <c r="AH560" s="571"/>
      <c r="AI560" s="571"/>
      <c r="AJ560" s="571"/>
      <c r="AK560" s="571"/>
      <c r="AL560" s="571"/>
      <c r="AM560" s="571"/>
    </row>
    <row r="561" spans="1:39" s="575" customFormat="1" x14ac:dyDescent="0.3">
      <c r="A561" s="314">
        <v>2</v>
      </c>
      <c r="B561" s="321" t="s">
        <v>1945</v>
      </c>
      <c r="C561" s="574"/>
      <c r="D561" s="116"/>
      <c r="E561" s="116"/>
      <c r="F561" s="116"/>
      <c r="G561" s="116"/>
      <c r="H561" s="116"/>
      <c r="I561" s="116"/>
      <c r="J561" s="413">
        <v>4</v>
      </c>
      <c r="K561" s="541" t="s">
        <v>2029</v>
      </c>
      <c r="L561" s="113" t="s">
        <v>949</v>
      </c>
      <c r="M561" s="314" t="s">
        <v>31</v>
      </c>
      <c r="N561" s="570"/>
      <c r="O561" s="569" t="s">
        <v>807</v>
      </c>
      <c r="P561" s="129" t="s">
        <v>940</v>
      </c>
      <c r="Q561" s="31"/>
      <c r="R561" s="578"/>
      <c r="S561" s="578"/>
      <c r="T561" s="578"/>
      <c r="U561" s="578"/>
      <c r="V561" s="313"/>
      <c r="X561" s="315"/>
      <c r="Y561" s="59"/>
      <c r="AC561" s="570"/>
      <c r="AD561" s="571"/>
      <c r="AE561" s="571"/>
      <c r="AF561" s="571"/>
      <c r="AG561" s="571"/>
      <c r="AH561" s="571"/>
      <c r="AI561" s="571"/>
      <c r="AJ561" s="571"/>
      <c r="AK561" s="571"/>
      <c r="AL561" s="571"/>
      <c r="AM561" s="571"/>
    </row>
    <row r="562" spans="1:39" s="575" customFormat="1" ht="18.75" customHeight="1" x14ac:dyDescent="0.3">
      <c r="A562" s="314">
        <v>3</v>
      </c>
      <c r="B562" s="331" t="s">
        <v>480</v>
      </c>
      <c r="C562" s="574"/>
      <c r="D562" s="378"/>
      <c r="E562" s="378"/>
      <c r="F562" s="378"/>
      <c r="G562" s="378"/>
      <c r="H562" s="378"/>
      <c r="I562" s="378"/>
      <c r="J562" s="413">
        <v>4</v>
      </c>
      <c r="K562" s="570" t="s">
        <v>256</v>
      </c>
      <c r="L562" s="235">
        <v>996293700</v>
      </c>
      <c r="M562" s="338" t="s">
        <v>31</v>
      </c>
      <c r="N562" s="570"/>
      <c r="O562" s="127" t="s">
        <v>381</v>
      </c>
      <c r="P562" s="135" t="s">
        <v>423</v>
      </c>
      <c r="Q562" s="578"/>
      <c r="R562" s="413"/>
      <c r="S562" s="578"/>
      <c r="T562" s="578"/>
      <c r="U562" s="578"/>
      <c r="V562" s="313"/>
      <c r="X562" s="315"/>
      <c r="Y562" s="59"/>
      <c r="AC562" s="570"/>
      <c r="AD562" s="571"/>
      <c r="AE562" s="571"/>
      <c r="AF562" s="571"/>
      <c r="AG562" s="571"/>
      <c r="AH562" s="571"/>
      <c r="AI562" s="571"/>
      <c r="AJ562" s="571"/>
      <c r="AK562" s="571"/>
      <c r="AL562" s="571"/>
      <c r="AM562" s="571"/>
    </row>
    <row r="563" spans="1:39" s="575" customFormat="1" x14ac:dyDescent="0.3">
      <c r="A563" s="314">
        <v>4</v>
      </c>
      <c r="B563" s="323" t="s">
        <v>1946</v>
      </c>
      <c r="C563" s="574"/>
      <c r="D563" s="574"/>
      <c r="E563" s="116"/>
      <c r="F563" s="85"/>
      <c r="G563" s="85"/>
      <c r="H563" s="85"/>
      <c r="I563" s="85"/>
      <c r="J563" s="309"/>
      <c r="K563" s="309"/>
      <c r="L563" s="310"/>
      <c r="M563" s="311"/>
      <c r="N563" s="309"/>
      <c r="P563" s="309"/>
      <c r="V563" s="310"/>
      <c r="X563" s="105"/>
      <c r="Y563" s="59"/>
      <c r="AC563" s="570"/>
      <c r="AD563" s="571"/>
      <c r="AE563" s="571"/>
      <c r="AF563" s="571"/>
      <c r="AG563" s="571"/>
      <c r="AH563" s="571"/>
      <c r="AI563" s="571"/>
      <c r="AJ563" s="571"/>
      <c r="AK563" s="571"/>
      <c r="AL563" s="571"/>
      <c r="AM563" s="571"/>
    </row>
    <row r="564" spans="1:39" s="575" customFormat="1" x14ac:dyDescent="0.3">
      <c r="A564" s="314">
        <v>5</v>
      </c>
      <c r="B564" s="331" t="s">
        <v>3866</v>
      </c>
      <c r="C564" s="574"/>
      <c r="D564" s="331"/>
      <c r="E564" s="578" t="s">
        <v>23</v>
      </c>
      <c r="F564" s="578"/>
      <c r="G564" s="578"/>
      <c r="H564" s="578"/>
      <c r="I564" s="578"/>
      <c r="J564" s="309"/>
      <c r="K564" s="309"/>
      <c r="L564" s="310"/>
      <c r="M564" s="311"/>
      <c r="N564" s="309"/>
      <c r="P564" s="309"/>
      <c r="V564" s="310"/>
      <c r="X564" s="105"/>
      <c r="Y564" s="59"/>
      <c r="AC564" s="570"/>
      <c r="AD564" s="571"/>
      <c r="AE564" s="571"/>
      <c r="AF564" s="571"/>
      <c r="AG564" s="571"/>
      <c r="AH564" s="571"/>
      <c r="AI564" s="571"/>
      <c r="AJ564" s="571"/>
      <c r="AK564" s="571"/>
      <c r="AL564" s="571"/>
      <c r="AM564" s="571"/>
    </row>
    <row r="565" spans="1:39" s="575" customFormat="1" x14ac:dyDescent="0.3">
      <c r="A565" s="314">
        <v>6</v>
      </c>
      <c r="B565" s="331" t="s">
        <v>3867</v>
      </c>
      <c r="C565" s="574"/>
      <c r="D565" s="331"/>
      <c r="E565" s="578"/>
      <c r="F565" s="578"/>
      <c r="G565" s="578"/>
      <c r="H565" s="578"/>
      <c r="I565" s="578"/>
      <c r="J565" s="309"/>
      <c r="K565" s="309"/>
      <c r="L565" s="310"/>
      <c r="M565" s="311"/>
      <c r="N565" s="309"/>
      <c r="P565" s="309"/>
      <c r="V565" s="310"/>
      <c r="X565" s="105"/>
      <c r="Y565" s="59"/>
      <c r="AC565" s="570"/>
      <c r="AD565" s="571"/>
      <c r="AE565" s="571"/>
      <c r="AF565" s="571"/>
      <c r="AG565" s="571"/>
      <c r="AH565" s="571"/>
      <c r="AI565" s="571"/>
      <c r="AJ565" s="571"/>
      <c r="AK565" s="571"/>
      <c r="AL565" s="571"/>
      <c r="AM565" s="571"/>
    </row>
    <row r="566" spans="1:39" s="575" customFormat="1" x14ac:dyDescent="0.3">
      <c r="A566" s="314">
        <v>7</v>
      </c>
      <c r="B566" s="321" t="s">
        <v>1948</v>
      </c>
      <c r="C566" s="574"/>
      <c r="D566" s="331"/>
      <c r="E566" s="578"/>
      <c r="F566" s="578"/>
      <c r="G566" s="578"/>
      <c r="H566" s="578"/>
      <c r="I566" s="578"/>
      <c r="J566" s="309"/>
      <c r="K566" s="309"/>
      <c r="L566" s="310"/>
      <c r="M566" s="311"/>
      <c r="N566" s="309"/>
      <c r="P566" s="316"/>
      <c r="Q566" s="316"/>
      <c r="R566" s="316"/>
      <c r="S566" s="316"/>
      <c r="T566" s="316"/>
      <c r="U566" s="316"/>
      <c r="V566" s="318"/>
      <c r="W566" s="316"/>
      <c r="X566" s="317"/>
      <c r="Y566" s="59"/>
      <c r="AC566" s="570"/>
      <c r="AD566" s="571"/>
      <c r="AE566" s="571"/>
      <c r="AF566" s="571"/>
      <c r="AG566" s="571"/>
      <c r="AH566" s="571"/>
      <c r="AI566" s="571"/>
      <c r="AJ566" s="571"/>
      <c r="AK566" s="571"/>
      <c r="AL566" s="571"/>
      <c r="AM566" s="571"/>
    </row>
    <row r="567" spans="1:39" s="575" customFormat="1" x14ac:dyDescent="0.3">
      <c r="A567" s="314">
        <v>8</v>
      </c>
      <c r="B567" s="323" t="s">
        <v>470</v>
      </c>
      <c r="C567" s="574"/>
      <c r="D567" s="331"/>
      <c r="E567" s="578"/>
      <c r="F567" s="578"/>
      <c r="G567" s="578"/>
      <c r="H567" s="578"/>
      <c r="I567" s="578"/>
      <c r="J567" s="309"/>
      <c r="K567" s="309"/>
      <c r="L567" s="310"/>
      <c r="M567" s="311"/>
      <c r="N567" s="309"/>
      <c r="P567" s="316"/>
      <c r="Q567" s="316"/>
      <c r="R567" s="316"/>
      <c r="S567" s="316"/>
      <c r="T567" s="316"/>
      <c r="U567" s="316"/>
      <c r="V567" s="318"/>
      <c r="W567" s="316"/>
      <c r="X567" s="317"/>
      <c r="Y567" s="59"/>
      <c r="AC567" s="570"/>
      <c r="AD567" s="571"/>
      <c r="AE567" s="571"/>
      <c r="AF567" s="571"/>
      <c r="AG567" s="571"/>
      <c r="AH567" s="571"/>
      <c r="AI567" s="571"/>
      <c r="AJ567" s="571"/>
      <c r="AK567" s="571"/>
      <c r="AL567" s="571"/>
      <c r="AM567" s="571"/>
    </row>
    <row r="568" spans="1:39" s="575" customFormat="1" ht="19.5" x14ac:dyDescent="0.35">
      <c r="A568" s="311"/>
      <c r="B568" s="319"/>
      <c r="C568" s="601"/>
      <c r="D568" s="598"/>
      <c r="E568" s="401" t="s">
        <v>24</v>
      </c>
      <c r="F568" s="402">
        <v>1</v>
      </c>
      <c r="G568" s="403"/>
      <c r="H568" s="401" t="s">
        <v>2066</v>
      </c>
      <c r="I568" s="402">
        <v>0</v>
      </c>
      <c r="J568" s="413">
        <v>4</v>
      </c>
      <c r="K568" s="570" t="s">
        <v>674</v>
      </c>
      <c r="L568" s="113"/>
      <c r="M568" s="314" t="s">
        <v>32</v>
      </c>
      <c r="N568" s="570"/>
      <c r="O568" s="578" t="s">
        <v>812</v>
      </c>
      <c r="P568" s="129" t="s">
        <v>953</v>
      </c>
      <c r="Q568" s="578"/>
      <c r="R568" s="578"/>
      <c r="S568" s="578"/>
      <c r="T568" s="578"/>
      <c r="U568" s="578"/>
      <c r="V568" s="313"/>
      <c r="X568" s="315"/>
      <c r="Y568" s="59"/>
      <c r="AC568" s="571"/>
      <c r="AD568" s="571"/>
      <c r="AE568" s="571"/>
      <c r="AF568" s="571"/>
      <c r="AG568" s="571"/>
      <c r="AH568" s="571"/>
      <c r="AI568" s="571"/>
      <c r="AJ568" s="571"/>
      <c r="AK568" s="571"/>
      <c r="AL568" s="571"/>
      <c r="AM568" s="571"/>
    </row>
    <row r="569" spans="1:39" s="575" customFormat="1" ht="19.5" x14ac:dyDescent="0.35">
      <c r="A569" s="311"/>
      <c r="B569" s="319"/>
      <c r="C569" s="601"/>
      <c r="D569" s="598"/>
      <c r="E569" s="404" t="s">
        <v>2065</v>
      </c>
      <c r="F569" s="402">
        <v>7</v>
      </c>
      <c r="G569" s="403"/>
      <c r="H569" s="404" t="s">
        <v>27</v>
      </c>
      <c r="I569" s="402">
        <v>0</v>
      </c>
      <c r="J569" s="413">
        <v>4</v>
      </c>
      <c r="K569" s="570" t="s">
        <v>674</v>
      </c>
      <c r="L569" s="257" t="s">
        <v>944</v>
      </c>
      <c r="M569" s="314" t="s">
        <v>31</v>
      </c>
      <c r="N569" s="570"/>
      <c r="O569" s="569" t="s">
        <v>798</v>
      </c>
      <c r="P569" s="129" t="s">
        <v>932</v>
      </c>
      <c r="Q569" s="31"/>
      <c r="R569" s="578"/>
      <c r="S569" s="578"/>
      <c r="T569" s="578"/>
      <c r="U569" s="578"/>
      <c r="V569" s="313"/>
      <c r="X569" s="315"/>
      <c r="Y569" s="59"/>
      <c r="AC569" s="571"/>
      <c r="AD569" s="571"/>
      <c r="AE569" s="571"/>
      <c r="AF569" s="571"/>
      <c r="AG569" s="571"/>
      <c r="AH569" s="571"/>
      <c r="AI569" s="571"/>
      <c r="AJ569" s="571"/>
      <c r="AK569" s="571"/>
      <c r="AL569" s="571"/>
      <c r="AM569" s="571"/>
    </row>
    <row r="570" spans="1:39" s="575" customFormat="1" ht="19.5" x14ac:dyDescent="0.35">
      <c r="A570" s="311"/>
      <c r="B570" s="319"/>
      <c r="C570" s="601"/>
      <c r="D570" s="598"/>
      <c r="E570" s="320"/>
      <c r="F570" s="106"/>
      <c r="G570" s="316"/>
      <c r="H570" s="320"/>
      <c r="I570" s="106"/>
      <c r="J570" s="413">
        <v>4</v>
      </c>
      <c r="K570" s="570" t="s">
        <v>674</v>
      </c>
      <c r="L570" s="113" t="s">
        <v>923</v>
      </c>
      <c r="M570" s="314" t="s">
        <v>32</v>
      </c>
      <c r="N570" s="570"/>
      <c r="O570" s="569" t="s">
        <v>783</v>
      </c>
      <c r="P570" s="129" t="s">
        <v>906</v>
      </c>
      <c r="Q570" s="31"/>
      <c r="R570" s="578"/>
      <c r="S570" s="578"/>
      <c r="T570" s="578"/>
      <c r="U570" s="578"/>
      <c r="V570" s="313"/>
      <c r="X570" s="315"/>
      <c r="Y570" s="59"/>
      <c r="AC570" s="571"/>
      <c r="AD570" s="571"/>
      <c r="AE570" s="571"/>
      <c r="AF570" s="571"/>
      <c r="AG570" s="571"/>
      <c r="AH570" s="571"/>
      <c r="AI570" s="571"/>
      <c r="AJ570" s="571"/>
      <c r="AK570" s="571"/>
      <c r="AL570" s="571"/>
      <c r="AM570" s="571"/>
    </row>
    <row r="571" spans="1:39" s="575" customFormat="1" x14ac:dyDescent="0.3">
      <c r="A571" s="636" t="s">
        <v>19</v>
      </c>
      <c r="B571" s="636"/>
      <c r="C571" s="636"/>
      <c r="D571" s="636"/>
      <c r="E571" s="636"/>
      <c r="F571" s="636"/>
      <c r="G571" s="636"/>
      <c r="H571" s="636"/>
      <c r="I571" s="636"/>
      <c r="J571" s="413">
        <v>4</v>
      </c>
      <c r="K571" s="570" t="s">
        <v>674</v>
      </c>
      <c r="L571" s="235">
        <v>680689458</v>
      </c>
      <c r="M571" s="338" t="s">
        <v>31</v>
      </c>
      <c r="N571" s="570"/>
      <c r="O571" s="569" t="s">
        <v>786</v>
      </c>
      <c r="P571" s="129" t="s">
        <v>909</v>
      </c>
      <c r="Q571" s="31"/>
      <c r="R571" s="578"/>
      <c r="S571" s="578"/>
      <c r="T571" s="578"/>
      <c r="U571" s="578"/>
      <c r="V571" s="313"/>
      <c r="X571" s="315"/>
      <c r="Y571" s="59"/>
      <c r="AC571" s="571"/>
      <c r="AD571" s="571"/>
      <c r="AE571" s="571"/>
      <c r="AF571" s="571"/>
      <c r="AG571" s="571"/>
      <c r="AH571" s="571"/>
      <c r="AI571" s="571"/>
      <c r="AJ571" s="571"/>
      <c r="AK571" s="571"/>
      <c r="AL571" s="571"/>
      <c r="AM571" s="571"/>
    </row>
    <row r="572" spans="1:39" s="575" customFormat="1" ht="19.5" x14ac:dyDescent="0.35">
      <c r="A572" s="637" t="s">
        <v>3868</v>
      </c>
      <c r="B572" s="637"/>
      <c r="C572" s="637"/>
      <c r="D572" s="637"/>
      <c r="E572" s="637"/>
      <c r="F572" s="637"/>
      <c r="G572" s="637"/>
      <c r="H572" s="637"/>
      <c r="I572" s="637"/>
      <c r="J572" s="413">
        <v>4</v>
      </c>
      <c r="K572" s="570" t="s">
        <v>674</v>
      </c>
      <c r="L572" s="113"/>
      <c r="M572" s="314" t="s">
        <v>31</v>
      </c>
      <c r="N572" s="570"/>
      <c r="O572" s="578" t="s">
        <v>815</v>
      </c>
      <c r="P572" s="129" t="s">
        <v>956</v>
      </c>
      <c r="Q572" s="578"/>
      <c r="R572" s="578"/>
      <c r="S572" s="578"/>
      <c r="T572" s="578"/>
      <c r="U572" s="578"/>
      <c r="V572" s="313"/>
      <c r="X572" s="315"/>
      <c r="Y572" s="59"/>
      <c r="AC572" s="571"/>
      <c r="AD572" s="571"/>
      <c r="AE572" s="571"/>
      <c r="AF572" s="571"/>
      <c r="AG572" s="571"/>
      <c r="AH572" s="571"/>
      <c r="AI572" s="571"/>
      <c r="AJ572" s="571"/>
      <c r="AK572" s="571"/>
      <c r="AL572" s="571"/>
      <c r="AM572" s="571"/>
    </row>
    <row r="573" spans="1:39" s="575" customFormat="1" ht="19.5" x14ac:dyDescent="0.35">
      <c r="A573" s="635" t="s">
        <v>2989</v>
      </c>
      <c r="B573" s="635"/>
      <c r="C573" s="635"/>
      <c r="D573" s="635"/>
      <c r="E573" s="635"/>
      <c r="F573" s="635"/>
      <c r="G573" s="635"/>
      <c r="H573" s="635"/>
      <c r="I573" s="635"/>
      <c r="J573" s="413">
        <v>4</v>
      </c>
      <c r="K573" s="570" t="s">
        <v>674</v>
      </c>
      <c r="L573" s="235"/>
      <c r="M573" s="338" t="s">
        <v>32</v>
      </c>
      <c r="N573" s="570"/>
      <c r="O573" s="569"/>
      <c r="P573" s="129"/>
      <c r="Q573" s="31"/>
      <c r="R573" s="578"/>
      <c r="S573" s="578"/>
      <c r="T573" s="578"/>
      <c r="U573" s="578"/>
      <c r="V573" s="313"/>
      <c r="X573" s="315"/>
      <c r="Y573" s="59"/>
      <c r="AC573" s="4"/>
      <c r="AD573" s="571"/>
      <c r="AE573" s="571"/>
      <c r="AF573" s="571"/>
      <c r="AG573" s="571"/>
      <c r="AH573" s="571"/>
      <c r="AI573" s="571"/>
      <c r="AJ573" s="571"/>
      <c r="AK573" s="571"/>
      <c r="AL573" s="571"/>
      <c r="AM573" s="571"/>
    </row>
    <row r="574" spans="1:39" s="575" customFormat="1" ht="19.5" x14ac:dyDescent="0.35">
      <c r="A574" s="638" t="s">
        <v>3869</v>
      </c>
      <c r="B574" s="638"/>
      <c r="C574" s="638"/>
      <c r="D574" s="638"/>
      <c r="E574" s="638"/>
      <c r="F574" s="638"/>
      <c r="G574" s="638"/>
      <c r="H574" s="638"/>
      <c r="I574" s="638"/>
      <c r="J574" s="413">
        <v>4</v>
      </c>
      <c r="K574" s="570" t="s">
        <v>674</v>
      </c>
      <c r="L574" s="113" t="s">
        <v>926</v>
      </c>
      <c r="M574" s="314" t="s">
        <v>32</v>
      </c>
      <c r="N574" s="570"/>
      <c r="O574" s="569" t="s">
        <v>789</v>
      </c>
      <c r="P574" s="129" t="s">
        <v>912</v>
      </c>
      <c r="Q574" s="31"/>
      <c r="R574" s="578"/>
      <c r="S574" s="578"/>
      <c r="T574" s="578"/>
      <c r="U574" s="578"/>
      <c r="V574" s="313"/>
      <c r="X574" s="315"/>
      <c r="Y574" s="59"/>
      <c r="AC574" s="599"/>
      <c r="AD574" s="571"/>
      <c r="AE574" s="571"/>
      <c r="AF574" s="571"/>
      <c r="AG574" s="571"/>
      <c r="AH574" s="571"/>
      <c r="AI574" s="571"/>
      <c r="AJ574" s="571"/>
      <c r="AK574" s="571"/>
      <c r="AL574" s="571"/>
      <c r="AM574" s="571"/>
    </row>
    <row r="575" spans="1:39" s="473" customFormat="1" ht="19.5" x14ac:dyDescent="0.35">
      <c r="A575" s="635" t="s">
        <v>3870</v>
      </c>
      <c r="B575" s="635"/>
      <c r="C575" s="635"/>
      <c r="D575" s="635"/>
      <c r="E575" s="635"/>
      <c r="F575" s="635"/>
      <c r="G575" s="635"/>
      <c r="H575" s="635"/>
      <c r="I575" s="635"/>
      <c r="J575" s="414">
        <v>4</v>
      </c>
      <c r="K575" s="332" t="s">
        <v>674</v>
      </c>
      <c r="L575" s="332"/>
      <c r="M575" s="306" t="s">
        <v>32</v>
      </c>
      <c r="N575" s="332" t="s">
        <v>29</v>
      </c>
      <c r="O575" s="331" t="s">
        <v>819</v>
      </c>
      <c r="P575" s="307" t="s">
        <v>960</v>
      </c>
      <c r="Q575" s="331"/>
      <c r="R575" s="331"/>
      <c r="S575" s="331"/>
      <c r="T575" s="331"/>
      <c r="U575" s="331"/>
      <c r="V575" s="77"/>
      <c r="W575" s="572"/>
      <c r="X575" s="78"/>
      <c r="Y575" s="476"/>
      <c r="AC575" s="571"/>
      <c r="AD575" s="599"/>
      <c r="AE575" s="599"/>
      <c r="AF575" s="599"/>
      <c r="AG575" s="599"/>
      <c r="AH575" s="599"/>
      <c r="AI575" s="599"/>
      <c r="AJ575" s="599"/>
      <c r="AK575" s="599"/>
      <c r="AL575" s="599"/>
      <c r="AM575" s="599"/>
    </row>
    <row r="576" spans="1:39" s="316" customFormat="1" ht="19.5" x14ac:dyDescent="0.35">
      <c r="A576" s="598"/>
      <c r="B576" s="598"/>
      <c r="C576" s="598"/>
      <c r="D576" s="598"/>
      <c r="E576" s="598"/>
      <c r="F576" s="598"/>
      <c r="G576" s="598"/>
      <c r="H576" s="598"/>
      <c r="I576" s="598"/>
      <c r="J576" s="413">
        <v>4</v>
      </c>
      <c r="K576" s="570" t="s">
        <v>674</v>
      </c>
      <c r="L576" s="235"/>
      <c r="M576" s="338" t="s">
        <v>31</v>
      </c>
      <c r="N576" s="570"/>
      <c r="O576" s="578" t="s">
        <v>820</v>
      </c>
      <c r="P576" s="129" t="s">
        <v>961</v>
      </c>
      <c r="Q576" s="578"/>
      <c r="R576" s="578"/>
      <c r="S576" s="578"/>
      <c r="T576" s="578"/>
      <c r="U576" s="578"/>
      <c r="V576" s="313"/>
      <c r="W576" s="575"/>
      <c r="X576" s="315"/>
      <c r="Y576" s="318"/>
      <c r="AC576" s="571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s="316" customFormat="1" x14ac:dyDescent="0.3">
      <c r="A577" s="314">
        <v>1</v>
      </c>
      <c r="B577" s="116" t="s">
        <v>3871</v>
      </c>
      <c r="C577" s="570"/>
      <c r="D577" s="332"/>
      <c r="E577" s="578"/>
      <c r="F577" s="578"/>
      <c r="G577" s="578"/>
      <c r="H577" s="578"/>
      <c r="I577" s="578"/>
      <c r="J577" s="413">
        <v>4</v>
      </c>
      <c r="K577" s="570" t="s">
        <v>674</v>
      </c>
      <c r="L577" s="235"/>
      <c r="M577" s="338" t="s">
        <v>31</v>
      </c>
      <c r="N577" s="570"/>
      <c r="O577" s="578" t="s">
        <v>2400</v>
      </c>
      <c r="P577" s="129" t="s">
        <v>951</v>
      </c>
      <c r="Q577" s="578"/>
      <c r="R577" s="578"/>
      <c r="S577" s="578"/>
      <c r="T577" s="578"/>
      <c r="U577" s="578"/>
      <c r="V577" s="313"/>
      <c r="W577" s="575"/>
      <c r="X577" s="315"/>
      <c r="Y577" s="318"/>
      <c r="AC577" s="570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s="575" customFormat="1" x14ac:dyDescent="0.3">
      <c r="A578" s="325">
        <v>2</v>
      </c>
      <c r="B578" s="116" t="s">
        <v>3872</v>
      </c>
      <c r="C578" s="574" t="s">
        <v>22</v>
      </c>
      <c r="D578" s="332"/>
      <c r="E578" s="578"/>
      <c r="F578" s="578"/>
      <c r="G578" s="578"/>
      <c r="H578" s="578"/>
      <c r="I578" s="578"/>
      <c r="J578" s="413">
        <v>4</v>
      </c>
      <c r="K578" s="570" t="s">
        <v>674</v>
      </c>
      <c r="L578" s="235"/>
      <c r="M578" s="338" t="s">
        <v>31</v>
      </c>
      <c r="N578" s="570"/>
      <c r="O578" s="578" t="s">
        <v>2401</v>
      </c>
      <c r="P578" s="129" t="s">
        <v>952</v>
      </c>
      <c r="Q578" s="578"/>
      <c r="R578" s="578"/>
      <c r="S578" s="578"/>
      <c r="T578" s="578"/>
      <c r="U578" s="578"/>
      <c r="V578" s="313"/>
      <c r="X578" s="315"/>
      <c r="Y578" s="59"/>
      <c r="AC578" s="570"/>
      <c r="AD578" s="571"/>
      <c r="AE578" s="571"/>
      <c r="AF578" s="571"/>
      <c r="AG578" s="571"/>
      <c r="AH578" s="571"/>
      <c r="AI578" s="571"/>
      <c r="AJ578" s="571"/>
      <c r="AK578" s="571"/>
      <c r="AL578" s="571"/>
      <c r="AM578" s="571"/>
    </row>
    <row r="579" spans="1:39" s="575" customFormat="1" x14ac:dyDescent="0.3">
      <c r="A579" s="314">
        <v>3</v>
      </c>
      <c r="B579" s="116" t="s">
        <v>692</v>
      </c>
      <c r="C579" s="314" t="s">
        <v>22</v>
      </c>
      <c r="D579" s="332"/>
      <c r="E579" s="116"/>
      <c r="F579" s="578"/>
      <c r="G579" s="578"/>
      <c r="H579" s="578"/>
      <c r="I579" s="578"/>
      <c r="J579" s="413">
        <v>4</v>
      </c>
      <c r="K579" s="570" t="s">
        <v>674</v>
      </c>
      <c r="L579" s="113"/>
      <c r="M579" s="314" t="s">
        <v>31</v>
      </c>
      <c r="N579" s="570"/>
      <c r="O579" s="578" t="s">
        <v>823</v>
      </c>
      <c r="P579" s="129" t="s">
        <v>964</v>
      </c>
      <c r="Q579" s="578"/>
      <c r="R579" s="578"/>
      <c r="S579" s="578"/>
      <c r="T579" s="578"/>
      <c r="U579" s="578"/>
      <c r="V579" s="313"/>
      <c r="X579" s="315"/>
      <c r="Y579" s="59"/>
      <c r="AC579" s="570"/>
      <c r="AD579" s="571"/>
      <c r="AE579" s="571"/>
      <c r="AF579" s="571"/>
      <c r="AG579" s="571"/>
      <c r="AH579" s="571"/>
      <c r="AI579" s="571"/>
      <c r="AJ579" s="571"/>
      <c r="AK579" s="571"/>
      <c r="AL579" s="571"/>
      <c r="AM579" s="571"/>
    </row>
    <row r="580" spans="1:39" s="575" customFormat="1" x14ac:dyDescent="0.3">
      <c r="A580" s="325">
        <v>4</v>
      </c>
      <c r="B580" s="116" t="s">
        <v>740</v>
      </c>
      <c r="C580" s="574" t="s">
        <v>22</v>
      </c>
      <c r="D580" s="578"/>
      <c r="E580" s="578"/>
      <c r="F580" s="578"/>
      <c r="G580" s="578"/>
      <c r="H580" s="578"/>
      <c r="I580" s="578"/>
      <c r="J580" s="413">
        <v>4</v>
      </c>
      <c r="K580" s="570" t="s">
        <v>674</v>
      </c>
      <c r="L580" s="235">
        <v>957419784</v>
      </c>
      <c r="M580" s="338" t="s">
        <v>31</v>
      </c>
      <c r="N580" s="570"/>
      <c r="O580" s="569" t="s">
        <v>808</v>
      </c>
      <c r="P580" s="129" t="s">
        <v>941</v>
      </c>
      <c r="Q580" s="31"/>
      <c r="R580" s="578"/>
      <c r="S580" s="578"/>
      <c r="T580" s="578"/>
      <c r="U580" s="578"/>
      <c r="V580" s="313"/>
      <c r="X580" s="315"/>
      <c r="Y580" s="59"/>
      <c r="AC580" s="570"/>
      <c r="AD580" s="571"/>
      <c r="AE580" s="571"/>
      <c r="AF580" s="571"/>
      <c r="AG580" s="571"/>
      <c r="AH580" s="571"/>
      <c r="AI580" s="571"/>
      <c r="AJ580" s="571"/>
      <c r="AK580" s="571"/>
      <c r="AL580" s="571"/>
      <c r="AM580" s="571"/>
    </row>
    <row r="581" spans="1:39" s="575" customFormat="1" ht="19.5" x14ac:dyDescent="0.35">
      <c r="A581" s="314">
        <v>5</v>
      </c>
      <c r="B581" s="116" t="s">
        <v>3873</v>
      </c>
      <c r="C581" s="120"/>
      <c r="D581" s="394"/>
      <c r="E581" s="394"/>
      <c r="F581" s="394"/>
      <c r="G581" s="394"/>
      <c r="H581" s="394"/>
      <c r="I581" s="116"/>
      <c r="J581" s="413">
        <v>4</v>
      </c>
      <c r="K581" s="570" t="s">
        <v>674</v>
      </c>
      <c r="L581" s="235">
        <v>507037797</v>
      </c>
      <c r="M581" s="338" t="s">
        <v>31</v>
      </c>
      <c r="N581" s="570"/>
      <c r="O581" s="569" t="s">
        <v>856</v>
      </c>
      <c r="P581" s="129" t="s">
        <v>942</v>
      </c>
      <c r="Q581" s="31"/>
      <c r="R581" s="578"/>
      <c r="S581" s="578"/>
      <c r="T581" s="578"/>
      <c r="U581" s="578"/>
      <c r="V581" s="313"/>
      <c r="X581" s="315"/>
      <c r="Y581" s="59"/>
      <c r="AC581" s="570"/>
      <c r="AD581" s="571"/>
      <c r="AE581" s="571"/>
      <c r="AF581" s="571"/>
      <c r="AG581" s="571"/>
      <c r="AH581" s="571"/>
      <c r="AI581" s="571"/>
      <c r="AJ581" s="571"/>
      <c r="AK581" s="571"/>
      <c r="AL581" s="571"/>
      <c r="AM581" s="571"/>
    </row>
    <row r="582" spans="1:39" s="575" customFormat="1" x14ac:dyDescent="0.3">
      <c r="A582" s="325">
        <v>6</v>
      </c>
      <c r="B582" s="116" t="s">
        <v>1962</v>
      </c>
      <c r="C582" s="120"/>
      <c r="D582" s="116"/>
      <c r="E582" s="116" t="s">
        <v>23</v>
      </c>
      <c r="F582" s="116"/>
      <c r="G582" s="116"/>
      <c r="H582" s="116"/>
      <c r="I582" s="116"/>
      <c r="J582" s="309"/>
      <c r="K582" s="309"/>
      <c r="L582" s="310"/>
      <c r="M582" s="311"/>
      <c r="N582" s="309"/>
      <c r="P582" s="309"/>
      <c r="V582" s="310"/>
      <c r="X582" s="105"/>
      <c r="Y582" s="59"/>
      <c r="AC582" s="570"/>
      <c r="AD582" s="571"/>
      <c r="AE582" s="571"/>
      <c r="AF582" s="571"/>
      <c r="AG582" s="571"/>
      <c r="AH582" s="571"/>
      <c r="AI582" s="571"/>
      <c r="AJ582" s="571"/>
      <c r="AK582" s="571"/>
      <c r="AL582" s="571"/>
      <c r="AM582" s="571"/>
    </row>
    <row r="583" spans="1:39" s="575" customFormat="1" x14ac:dyDescent="0.3">
      <c r="A583" s="314">
        <v>7</v>
      </c>
      <c r="B583" s="116" t="s">
        <v>3876</v>
      </c>
      <c r="C583" s="570"/>
      <c r="D583" s="41"/>
      <c r="E583" s="41"/>
      <c r="F583" s="41"/>
      <c r="G583" s="41"/>
      <c r="H583" s="41"/>
      <c r="I583" s="41"/>
      <c r="J583" s="309"/>
      <c r="K583" s="309"/>
      <c r="L583" s="310"/>
      <c r="M583" s="311"/>
      <c r="N583" s="309"/>
      <c r="P583" s="309"/>
      <c r="V583" s="310"/>
      <c r="X583" s="105"/>
      <c r="Y583" s="59"/>
      <c r="AC583" s="570"/>
      <c r="AD583" s="571"/>
      <c r="AE583" s="571"/>
      <c r="AF583" s="571"/>
      <c r="AG583" s="571"/>
      <c r="AH583" s="571"/>
      <c r="AI583" s="571"/>
      <c r="AJ583" s="571"/>
      <c r="AK583" s="571"/>
      <c r="AL583" s="571"/>
      <c r="AM583" s="571"/>
    </row>
    <row r="584" spans="1:39" s="575" customFormat="1" x14ac:dyDescent="0.3">
      <c r="A584" s="325">
        <v>8</v>
      </c>
      <c r="B584" s="116" t="s">
        <v>3877</v>
      </c>
      <c r="C584" s="574"/>
      <c r="D584" s="378"/>
      <c r="E584" s="378"/>
      <c r="F584" s="378"/>
      <c r="G584" s="378"/>
      <c r="H584" s="378"/>
      <c r="I584" s="378"/>
      <c r="J584" s="309"/>
      <c r="K584" s="309"/>
      <c r="L584" s="310"/>
      <c r="M584" s="311"/>
      <c r="N584" s="309"/>
      <c r="P584" s="309"/>
      <c r="V584" s="310"/>
      <c r="X584" s="105"/>
      <c r="Y584" s="59"/>
      <c r="AC584" s="570"/>
      <c r="AD584" s="571"/>
      <c r="AE584" s="571"/>
      <c r="AF584" s="571"/>
      <c r="AG584" s="571"/>
      <c r="AH584" s="571"/>
      <c r="AI584" s="571"/>
      <c r="AJ584" s="571"/>
      <c r="AK584" s="571"/>
      <c r="AL584" s="571"/>
      <c r="AM584" s="571"/>
    </row>
    <row r="585" spans="1:39" s="316" customFormat="1" ht="17.25" customHeight="1" x14ac:dyDescent="0.3">
      <c r="A585" s="314">
        <v>9</v>
      </c>
      <c r="B585" s="333" t="s">
        <v>3878</v>
      </c>
      <c r="C585" s="60"/>
      <c r="D585" s="60"/>
      <c r="E585" s="333"/>
      <c r="F585" s="83"/>
      <c r="G585" s="83"/>
      <c r="H585" s="83"/>
      <c r="I585" s="83"/>
      <c r="J585" s="309"/>
      <c r="K585" s="309"/>
      <c r="L585" s="310"/>
      <c r="M585" s="311"/>
      <c r="N585" s="309"/>
      <c r="O585" s="575"/>
      <c r="V585" s="318"/>
      <c r="X585" s="317"/>
      <c r="Y585" s="318"/>
      <c r="AC585" s="570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s="573" customFormat="1" ht="19.5" x14ac:dyDescent="0.35">
      <c r="A586" s="311"/>
      <c r="B586" s="319"/>
      <c r="C586" s="601"/>
      <c r="D586" s="598"/>
      <c r="E586" s="401" t="s">
        <v>24</v>
      </c>
      <c r="F586" s="402">
        <v>3</v>
      </c>
      <c r="G586" s="403"/>
      <c r="H586" s="401" t="s">
        <v>2066</v>
      </c>
      <c r="I586" s="402">
        <v>0</v>
      </c>
      <c r="J586" s="427">
        <v>4</v>
      </c>
      <c r="K586" s="574" t="s">
        <v>675</v>
      </c>
      <c r="L586" s="574" t="s">
        <v>983</v>
      </c>
      <c r="M586" s="120" t="s">
        <v>32</v>
      </c>
      <c r="N586" s="574"/>
      <c r="O586" s="116" t="s">
        <v>827</v>
      </c>
      <c r="P586" s="37" t="s">
        <v>967</v>
      </c>
      <c r="Q586" s="116"/>
      <c r="R586" s="116"/>
      <c r="S586" s="116"/>
      <c r="T586" s="116"/>
      <c r="U586" s="116"/>
      <c r="V586" s="100"/>
      <c r="X586" s="101"/>
      <c r="Y586" s="34"/>
      <c r="AC586" s="290"/>
      <c r="AD586" s="290"/>
      <c r="AE586" s="290"/>
      <c r="AF586" s="290"/>
      <c r="AG586" s="290"/>
      <c r="AH586" s="290"/>
      <c r="AI586" s="290"/>
      <c r="AJ586" s="290"/>
      <c r="AK586" s="290"/>
      <c r="AL586" s="290"/>
      <c r="AM586" s="290"/>
    </row>
    <row r="587" spans="1:39" s="573" customFormat="1" ht="19.5" x14ac:dyDescent="0.35">
      <c r="A587" s="311"/>
      <c r="B587" s="319"/>
      <c r="C587" s="601"/>
      <c r="D587" s="598"/>
      <c r="E587" s="404" t="s">
        <v>2065</v>
      </c>
      <c r="F587" s="402">
        <v>6</v>
      </c>
      <c r="G587" s="403"/>
      <c r="H587" s="404" t="s">
        <v>27</v>
      </c>
      <c r="I587" s="402">
        <v>0</v>
      </c>
      <c r="J587" s="427">
        <v>4</v>
      </c>
      <c r="K587" s="574" t="s">
        <v>675</v>
      </c>
      <c r="L587" s="574" t="s">
        <v>984</v>
      </c>
      <c r="M587" s="120" t="s">
        <v>32</v>
      </c>
      <c r="N587" s="574"/>
      <c r="O587" s="116" t="s">
        <v>828</v>
      </c>
      <c r="P587" s="37" t="s">
        <v>968</v>
      </c>
      <c r="Q587" s="116"/>
      <c r="R587" s="116"/>
      <c r="S587" s="116"/>
      <c r="T587" s="116"/>
      <c r="U587" s="116"/>
      <c r="V587" s="100"/>
      <c r="X587" s="101"/>
      <c r="Y587" s="34"/>
      <c r="AC587" s="290"/>
      <c r="AD587" s="290"/>
      <c r="AE587" s="290"/>
      <c r="AF587" s="290"/>
      <c r="AG587" s="290"/>
      <c r="AH587" s="290"/>
      <c r="AI587" s="290"/>
      <c r="AJ587" s="290"/>
      <c r="AK587" s="290"/>
      <c r="AL587" s="290"/>
      <c r="AM587" s="290"/>
    </row>
    <row r="588" spans="1:39" s="573" customFormat="1" ht="21.75" customHeight="1" x14ac:dyDescent="0.3">
      <c r="A588" s="636" t="s">
        <v>19</v>
      </c>
      <c r="B588" s="636"/>
      <c r="C588" s="636"/>
      <c r="D588" s="636"/>
      <c r="E588" s="636"/>
      <c r="F588" s="636"/>
      <c r="G588" s="636"/>
      <c r="H588" s="636"/>
      <c r="I588" s="636"/>
      <c r="J588" s="413">
        <v>4</v>
      </c>
      <c r="K588" s="570" t="s">
        <v>674</v>
      </c>
      <c r="L588" s="235">
        <v>680689458</v>
      </c>
      <c r="M588" s="338" t="s">
        <v>31</v>
      </c>
      <c r="N588" s="570"/>
      <c r="O588" s="569" t="s">
        <v>786</v>
      </c>
      <c r="P588" s="129" t="s">
        <v>909</v>
      </c>
      <c r="Q588" s="31"/>
      <c r="R588" s="578"/>
      <c r="S588" s="578"/>
      <c r="T588" s="578"/>
      <c r="U588" s="578"/>
      <c r="V588" s="313"/>
      <c r="W588" s="575"/>
      <c r="X588" s="315"/>
      <c r="Y588" s="59"/>
      <c r="Z588" s="575"/>
      <c r="AA588" s="575"/>
      <c r="AB588" s="575"/>
      <c r="AC588" s="571"/>
      <c r="AD588" s="290"/>
      <c r="AE588" s="290"/>
      <c r="AF588" s="290"/>
      <c r="AG588" s="290"/>
      <c r="AH588" s="290"/>
      <c r="AI588" s="290"/>
      <c r="AJ588" s="290"/>
      <c r="AK588" s="290"/>
      <c r="AL588" s="290"/>
      <c r="AM588" s="290"/>
    </row>
    <row r="589" spans="1:39" s="43" customFormat="1" ht="19.5" x14ac:dyDescent="0.35">
      <c r="A589" s="637" t="s">
        <v>3879</v>
      </c>
      <c r="B589" s="637"/>
      <c r="C589" s="637"/>
      <c r="D589" s="637"/>
      <c r="E589" s="637"/>
      <c r="F589" s="637"/>
      <c r="G589" s="637"/>
      <c r="H589" s="637"/>
      <c r="I589" s="637"/>
      <c r="J589" s="413">
        <v>4</v>
      </c>
      <c r="K589" s="570" t="s">
        <v>674</v>
      </c>
      <c r="L589" s="113"/>
      <c r="M589" s="314" t="s">
        <v>31</v>
      </c>
      <c r="N589" s="570"/>
      <c r="O589" s="578" t="s">
        <v>815</v>
      </c>
      <c r="P589" s="129" t="s">
        <v>956</v>
      </c>
      <c r="Q589" s="578"/>
      <c r="R589" s="578"/>
      <c r="S589" s="578"/>
      <c r="T589" s="578"/>
      <c r="U589" s="578"/>
      <c r="V589" s="313"/>
      <c r="W589" s="575"/>
      <c r="X589" s="315"/>
      <c r="Y589" s="59"/>
      <c r="Z589" s="575"/>
      <c r="AA589" s="575"/>
      <c r="AB589" s="575"/>
      <c r="AC589" s="571"/>
      <c r="AD589" s="600"/>
      <c r="AE589" s="600"/>
      <c r="AF589" s="600"/>
      <c r="AG589" s="600"/>
      <c r="AH589" s="600"/>
      <c r="AI589" s="600"/>
      <c r="AJ589" s="600"/>
      <c r="AK589" s="600"/>
      <c r="AL589" s="600"/>
      <c r="AM589" s="600"/>
    </row>
    <row r="590" spans="1:39" s="43" customFormat="1" ht="19.5" x14ac:dyDescent="0.35">
      <c r="A590" s="635" t="s">
        <v>2989</v>
      </c>
      <c r="B590" s="635"/>
      <c r="C590" s="635"/>
      <c r="D590" s="635"/>
      <c r="E590" s="635"/>
      <c r="F590" s="635"/>
      <c r="G590" s="635"/>
      <c r="H590" s="635"/>
      <c r="I590" s="635"/>
      <c r="J590" s="413">
        <v>4</v>
      </c>
      <c r="K590" s="570" t="s">
        <v>674</v>
      </c>
      <c r="L590" s="235"/>
      <c r="M590" s="338" t="s">
        <v>32</v>
      </c>
      <c r="N590" s="570"/>
      <c r="O590" s="569"/>
      <c r="P590" s="129"/>
      <c r="Q590" s="31"/>
      <c r="R590" s="578"/>
      <c r="S590" s="578"/>
      <c r="T590" s="578"/>
      <c r="U590" s="578"/>
      <c r="V590" s="313"/>
      <c r="W590" s="575"/>
      <c r="X590" s="315"/>
      <c r="Y590" s="59"/>
      <c r="Z590" s="575"/>
      <c r="AA590" s="575"/>
      <c r="AB590" s="575"/>
      <c r="AC590" s="4"/>
      <c r="AD590" s="600"/>
      <c r="AE590" s="600"/>
      <c r="AF590" s="600"/>
      <c r="AG590" s="600"/>
      <c r="AH590" s="600"/>
      <c r="AI590" s="600"/>
      <c r="AJ590" s="600"/>
      <c r="AK590" s="600"/>
      <c r="AL590" s="600"/>
      <c r="AM590" s="600"/>
    </row>
    <row r="591" spans="1:39" s="43" customFormat="1" ht="19.5" x14ac:dyDescent="0.35">
      <c r="A591" s="638" t="s">
        <v>3880</v>
      </c>
      <c r="B591" s="638"/>
      <c r="C591" s="638"/>
      <c r="D591" s="638"/>
      <c r="E591" s="638"/>
      <c r="F591" s="638"/>
      <c r="G591" s="638"/>
      <c r="H591" s="638"/>
      <c r="I591" s="638"/>
      <c r="J591" s="413">
        <v>4</v>
      </c>
      <c r="K591" s="570" t="s">
        <v>674</v>
      </c>
      <c r="L591" s="113" t="s">
        <v>926</v>
      </c>
      <c r="M591" s="314" t="s">
        <v>32</v>
      </c>
      <c r="N591" s="570"/>
      <c r="O591" s="569" t="s">
        <v>789</v>
      </c>
      <c r="P591" s="129" t="s">
        <v>912</v>
      </c>
      <c r="Q591" s="31"/>
      <c r="R591" s="578"/>
      <c r="S591" s="578"/>
      <c r="T591" s="578"/>
      <c r="U591" s="578"/>
      <c r="V591" s="313"/>
      <c r="W591" s="575"/>
      <c r="X591" s="315"/>
      <c r="Y591" s="59"/>
      <c r="Z591" s="575"/>
      <c r="AA591" s="575"/>
      <c r="AB591" s="575"/>
      <c r="AC591" s="599"/>
      <c r="AD591" s="600"/>
      <c r="AE591" s="600"/>
      <c r="AF591" s="600"/>
      <c r="AG591" s="600"/>
      <c r="AH591" s="600"/>
      <c r="AI591" s="600"/>
      <c r="AJ591" s="600"/>
      <c r="AK591" s="600"/>
      <c r="AL591" s="600"/>
      <c r="AM591" s="600"/>
    </row>
    <row r="592" spans="1:39" s="43" customFormat="1" ht="19.5" customHeight="1" x14ac:dyDescent="0.35">
      <c r="A592" s="638" t="s">
        <v>3881</v>
      </c>
      <c r="B592" s="635"/>
      <c r="C592" s="635"/>
      <c r="D592" s="635"/>
      <c r="E592" s="635"/>
      <c r="F592" s="635"/>
      <c r="G592" s="635"/>
      <c r="H592" s="635"/>
      <c r="I592" s="635"/>
      <c r="J592" s="414">
        <v>4</v>
      </c>
      <c r="K592" s="332" t="s">
        <v>674</v>
      </c>
      <c r="L592" s="332"/>
      <c r="M592" s="306" t="s">
        <v>32</v>
      </c>
      <c r="N592" s="332" t="s">
        <v>29</v>
      </c>
      <c r="O592" s="331" t="s">
        <v>819</v>
      </c>
      <c r="P592" s="307" t="s">
        <v>960</v>
      </c>
      <c r="Q592" s="331"/>
      <c r="R592" s="331"/>
      <c r="S592" s="331"/>
      <c r="T592" s="331"/>
      <c r="U592" s="331"/>
      <c r="V592" s="77"/>
      <c r="W592" s="572"/>
      <c r="X592" s="78"/>
      <c r="Y592" s="476"/>
      <c r="Z592" s="473"/>
      <c r="AA592" s="473"/>
      <c r="AB592" s="473"/>
      <c r="AC592" s="571"/>
      <c r="AD592" s="600"/>
      <c r="AE592" s="600"/>
      <c r="AF592" s="600"/>
      <c r="AG592" s="600"/>
      <c r="AH592" s="600"/>
      <c r="AI592" s="600"/>
      <c r="AJ592" s="600"/>
      <c r="AK592" s="600"/>
      <c r="AL592" s="600"/>
      <c r="AM592" s="600"/>
    </row>
    <row r="593" spans="1:40" s="43" customFormat="1" ht="19.5" customHeight="1" x14ac:dyDescent="0.35">
      <c r="A593" s="598"/>
      <c r="B593" s="598"/>
      <c r="C593" s="598"/>
      <c r="D593" s="598"/>
      <c r="E593" s="598"/>
      <c r="F593" s="598"/>
      <c r="G593" s="598"/>
      <c r="H593" s="598"/>
      <c r="I593" s="598"/>
      <c r="J593" s="413">
        <v>4</v>
      </c>
      <c r="K593" s="570" t="s">
        <v>674</v>
      </c>
      <c r="L593" s="235"/>
      <c r="M593" s="338" t="s">
        <v>31</v>
      </c>
      <c r="N593" s="570"/>
      <c r="O593" s="578" t="s">
        <v>820</v>
      </c>
      <c r="P593" s="129" t="s">
        <v>961</v>
      </c>
      <c r="Q593" s="578"/>
      <c r="R593" s="578"/>
      <c r="S593" s="578"/>
      <c r="T593" s="578"/>
      <c r="U593" s="578"/>
      <c r="V593" s="313"/>
      <c r="W593" s="575"/>
      <c r="X593" s="315"/>
      <c r="Y593" s="318"/>
      <c r="Z593" s="316"/>
      <c r="AA593" s="316"/>
      <c r="AB593" s="316"/>
      <c r="AC593" s="571"/>
      <c r="AD593" s="600"/>
      <c r="AE593" s="600"/>
      <c r="AF593" s="600"/>
      <c r="AG593" s="600"/>
      <c r="AH593" s="600"/>
      <c r="AI593" s="600"/>
      <c r="AJ593" s="600"/>
      <c r="AK593" s="600"/>
      <c r="AL593" s="600"/>
      <c r="AM593" s="600"/>
    </row>
    <row r="594" spans="1:40" s="43" customFormat="1" x14ac:dyDescent="0.3">
      <c r="A594" s="314">
        <v>1</v>
      </c>
      <c r="B594" s="331" t="s">
        <v>495</v>
      </c>
      <c r="C594" s="570"/>
      <c r="D594" s="332"/>
      <c r="E594" s="578"/>
      <c r="F594" s="578"/>
      <c r="G594" s="578"/>
      <c r="H594" s="578"/>
      <c r="I594" s="578"/>
      <c r="J594" s="413">
        <v>4</v>
      </c>
      <c r="K594" s="570" t="s">
        <v>674</v>
      </c>
      <c r="L594" s="235"/>
      <c r="M594" s="338" t="s">
        <v>31</v>
      </c>
      <c r="N594" s="570"/>
      <c r="O594" s="578" t="s">
        <v>2400</v>
      </c>
      <c r="P594" s="129" t="s">
        <v>951</v>
      </c>
      <c r="Q594" s="578"/>
      <c r="R594" s="578"/>
      <c r="S594" s="578"/>
      <c r="T594" s="578"/>
      <c r="U594" s="578"/>
      <c r="V594" s="313"/>
      <c r="W594" s="575"/>
      <c r="X594" s="315"/>
      <c r="Y594" s="318"/>
      <c r="Z594" s="316"/>
      <c r="AA594" s="316"/>
      <c r="AB594" s="316"/>
      <c r="AC594" s="570"/>
      <c r="AD594" s="600"/>
      <c r="AE594" s="600"/>
      <c r="AF594" s="600"/>
      <c r="AG594" s="600"/>
      <c r="AH594" s="600"/>
      <c r="AI594" s="600"/>
      <c r="AJ594" s="600"/>
      <c r="AK594" s="600"/>
      <c r="AL594" s="600"/>
      <c r="AM594" s="600"/>
    </row>
    <row r="595" spans="1:40" s="573" customFormat="1" ht="18" customHeight="1" x14ac:dyDescent="0.3">
      <c r="A595" s="325">
        <v>2</v>
      </c>
      <c r="B595" s="323" t="s">
        <v>478</v>
      </c>
      <c r="C595" s="574"/>
      <c r="D595" s="332"/>
      <c r="E595" s="578"/>
      <c r="F595" s="578"/>
      <c r="G595" s="578"/>
      <c r="H595" s="578"/>
      <c r="I595" s="578"/>
      <c r="J595" s="413">
        <v>4</v>
      </c>
      <c r="K595" s="570" t="s">
        <v>674</v>
      </c>
      <c r="L595" s="235"/>
      <c r="M595" s="338" t="s">
        <v>31</v>
      </c>
      <c r="N595" s="570"/>
      <c r="O595" s="578" t="s">
        <v>2401</v>
      </c>
      <c r="P595" s="129" t="s">
        <v>952</v>
      </c>
      <c r="Q595" s="578"/>
      <c r="R595" s="578"/>
      <c r="S595" s="578"/>
      <c r="T595" s="578"/>
      <c r="U595" s="578"/>
      <c r="V595" s="313"/>
      <c r="W595" s="575"/>
      <c r="X595" s="315"/>
      <c r="Y595" s="59"/>
      <c r="Z595" s="575"/>
      <c r="AA595" s="575"/>
      <c r="AB595" s="575"/>
      <c r="AC595" s="570"/>
      <c r="AD595" s="290"/>
      <c r="AE595" s="290"/>
      <c r="AF595" s="290"/>
      <c r="AG595" s="290"/>
      <c r="AH595" s="290"/>
      <c r="AI595" s="290"/>
      <c r="AJ595" s="290"/>
      <c r="AK595" s="290"/>
      <c r="AL595" s="290"/>
      <c r="AM595" s="290"/>
    </row>
    <row r="596" spans="1:40" s="43" customFormat="1" x14ac:dyDescent="0.3">
      <c r="A596" s="314">
        <v>3</v>
      </c>
      <c r="B596" s="331" t="s">
        <v>481</v>
      </c>
      <c r="C596" s="314"/>
      <c r="D596" s="332"/>
      <c r="E596" s="116" t="s">
        <v>23</v>
      </c>
      <c r="F596" s="578"/>
      <c r="G596" s="578"/>
      <c r="H596" s="578"/>
      <c r="I596" s="578"/>
      <c r="J596" s="413">
        <v>4</v>
      </c>
      <c r="K596" s="570" t="s">
        <v>674</v>
      </c>
      <c r="L596" s="113"/>
      <c r="M596" s="314" t="s">
        <v>31</v>
      </c>
      <c r="N596" s="570"/>
      <c r="O596" s="578" t="s">
        <v>823</v>
      </c>
      <c r="P596" s="129" t="s">
        <v>964</v>
      </c>
      <c r="Q596" s="578"/>
      <c r="R596" s="578"/>
      <c r="S596" s="578"/>
      <c r="T596" s="578"/>
      <c r="U596" s="578"/>
      <c r="V596" s="313"/>
      <c r="W596" s="575"/>
      <c r="X596" s="315"/>
      <c r="Y596" s="59"/>
      <c r="Z596" s="575"/>
      <c r="AA596" s="575"/>
      <c r="AB596" s="575"/>
      <c r="AC596" s="570"/>
      <c r="AD596" s="600"/>
      <c r="AE596" s="600"/>
      <c r="AF596" s="600"/>
      <c r="AG596" s="600"/>
      <c r="AH596" s="600"/>
      <c r="AI596" s="600"/>
      <c r="AJ596" s="600"/>
      <c r="AK596" s="600"/>
      <c r="AL596" s="600"/>
      <c r="AM596" s="600"/>
    </row>
    <row r="597" spans="1:40" s="573" customFormat="1" x14ac:dyDescent="0.3">
      <c r="A597" s="325">
        <v>4</v>
      </c>
      <c r="B597" s="331" t="s">
        <v>501</v>
      </c>
      <c r="C597" s="574"/>
      <c r="D597" s="578"/>
      <c r="E597" s="578"/>
      <c r="F597" s="578"/>
      <c r="G597" s="578"/>
      <c r="H597" s="578"/>
      <c r="I597" s="578"/>
      <c r="J597" s="413">
        <v>4</v>
      </c>
      <c r="K597" s="570" t="s">
        <v>674</v>
      </c>
      <c r="L597" s="235">
        <v>957419784</v>
      </c>
      <c r="M597" s="338" t="s">
        <v>31</v>
      </c>
      <c r="N597" s="570"/>
      <c r="O597" s="569" t="s">
        <v>808</v>
      </c>
      <c r="P597" s="129" t="s">
        <v>941</v>
      </c>
      <c r="Q597" s="31"/>
      <c r="R597" s="578"/>
      <c r="S597" s="578"/>
      <c r="T597" s="578"/>
      <c r="U597" s="578"/>
      <c r="V597" s="313"/>
      <c r="W597" s="575"/>
      <c r="X597" s="315"/>
      <c r="Y597" s="59"/>
      <c r="Z597" s="575"/>
      <c r="AA597" s="575"/>
      <c r="AB597" s="575"/>
      <c r="AC597" s="570"/>
      <c r="AD597" s="290"/>
      <c r="AE597" s="290"/>
      <c r="AF597" s="290"/>
      <c r="AG597" s="290"/>
      <c r="AH597" s="290"/>
      <c r="AI597" s="290"/>
      <c r="AJ597" s="290"/>
      <c r="AK597" s="290"/>
      <c r="AL597" s="290"/>
      <c r="AM597" s="290"/>
    </row>
    <row r="598" spans="1:40" s="573" customFormat="1" ht="19.5" x14ac:dyDescent="0.35">
      <c r="A598" s="314">
        <v>5</v>
      </c>
      <c r="B598" s="321" t="s">
        <v>1869</v>
      </c>
      <c r="C598" s="120"/>
      <c r="D598" s="394"/>
      <c r="E598" s="394"/>
      <c r="F598" s="394"/>
      <c r="G598" s="394"/>
      <c r="H598" s="394"/>
      <c r="I598" s="116"/>
      <c r="J598" s="413">
        <v>4</v>
      </c>
      <c r="K598" s="570" t="s">
        <v>674</v>
      </c>
      <c r="L598" s="235">
        <v>507037797</v>
      </c>
      <c r="M598" s="338" t="s">
        <v>31</v>
      </c>
      <c r="N598" s="570"/>
      <c r="O598" s="569" t="s">
        <v>856</v>
      </c>
      <c r="P598" s="129" t="s">
        <v>942</v>
      </c>
      <c r="Q598" s="31"/>
      <c r="R598" s="578"/>
      <c r="S598" s="578"/>
      <c r="T598" s="578"/>
      <c r="U598" s="578"/>
      <c r="V598" s="313"/>
      <c r="W598" s="575"/>
      <c r="X598" s="315"/>
      <c r="Y598" s="59"/>
      <c r="Z598" s="575"/>
      <c r="AA598" s="575"/>
      <c r="AB598" s="575"/>
      <c r="AC598" s="570"/>
      <c r="AD598" s="290"/>
      <c r="AE598" s="290"/>
      <c r="AF598" s="290"/>
      <c r="AG598" s="290"/>
      <c r="AH598" s="290"/>
      <c r="AI598" s="290"/>
      <c r="AJ598" s="290"/>
      <c r="AK598" s="290"/>
      <c r="AL598" s="290"/>
      <c r="AM598" s="290"/>
    </row>
    <row r="599" spans="1:40" s="116" customFormat="1" x14ac:dyDescent="0.3">
      <c r="A599" s="325">
        <v>6</v>
      </c>
      <c r="B599" s="331" t="s">
        <v>491</v>
      </c>
      <c r="C599" s="120"/>
      <c r="J599" s="309"/>
      <c r="K599" s="309"/>
      <c r="L599" s="310"/>
      <c r="M599" s="311"/>
      <c r="N599" s="309"/>
      <c r="O599" s="575"/>
      <c r="P599" s="309"/>
      <c r="Q599" s="575"/>
      <c r="R599" s="575"/>
      <c r="S599" s="575"/>
      <c r="T599" s="575"/>
      <c r="U599" s="575"/>
      <c r="V599" s="310"/>
      <c r="W599" s="575"/>
      <c r="X599" s="105"/>
      <c r="Y599" s="59"/>
      <c r="Z599" s="575"/>
      <c r="AA599" s="575"/>
      <c r="AB599" s="575"/>
      <c r="AC599" s="570"/>
      <c r="AD599" s="290"/>
      <c r="AE599" s="290"/>
      <c r="AF599" s="290"/>
      <c r="AG599" s="290"/>
      <c r="AH599" s="290"/>
      <c r="AI599" s="290"/>
      <c r="AJ599" s="290"/>
      <c r="AK599" s="290"/>
      <c r="AL599" s="290"/>
      <c r="AM599" s="290"/>
      <c r="AN599" s="455"/>
    </row>
    <row r="600" spans="1:40" s="575" customFormat="1" x14ac:dyDescent="0.3">
      <c r="A600" s="314">
        <v>7</v>
      </c>
      <c r="B600" s="331" t="s">
        <v>510</v>
      </c>
      <c r="C600" s="570"/>
      <c r="D600" s="41"/>
      <c r="E600" s="41"/>
      <c r="F600" s="41"/>
      <c r="G600" s="41"/>
      <c r="H600" s="41"/>
      <c r="I600" s="41"/>
      <c r="J600" s="309"/>
      <c r="K600" s="309"/>
      <c r="L600" s="310"/>
      <c r="M600" s="311"/>
      <c r="N600" s="309"/>
      <c r="P600" s="309"/>
      <c r="V600" s="310"/>
      <c r="X600" s="105"/>
      <c r="Y600" s="59"/>
      <c r="AC600" s="570"/>
      <c r="AD600" s="571"/>
      <c r="AE600" s="571"/>
      <c r="AF600" s="571"/>
      <c r="AG600" s="571"/>
      <c r="AH600" s="571"/>
      <c r="AI600" s="571"/>
      <c r="AJ600" s="571"/>
      <c r="AK600" s="571"/>
      <c r="AL600" s="571"/>
      <c r="AM600" s="571"/>
    </row>
    <row r="601" spans="1:40" s="575" customFormat="1" ht="19.5" x14ac:dyDescent="0.35">
      <c r="A601" s="311"/>
      <c r="B601" s="319"/>
      <c r="C601" s="601"/>
      <c r="D601" s="598"/>
      <c r="E601" s="401" t="s">
        <v>24</v>
      </c>
      <c r="F601" s="402">
        <v>0</v>
      </c>
      <c r="G601" s="403"/>
      <c r="H601" s="401" t="s">
        <v>2066</v>
      </c>
      <c r="I601" s="402">
        <v>0</v>
      </c>
      <c r="J601" s="427">
        <v>4</v>
      </c>
      <c r="K601" s="574" t="s">
        <v>675</v>
      </c>
      <c r="L601" s="574" t="s">
        <v>983</v>
      </c>
      <c r="M601" s="120" t="s">
        <v>32</v>
      </c>
      <c r="N601" s="574"/>
      <c r="O601" s="116" t="s">
        <v>827</v>
      </c>
      <c r="P601" s="37" t="s">
        <v>967</v>
      </c>
      <c r="Q601" s="116"/>
      <c r="R601" s="116"/>
      <c r="S601" s="116"/>
      <c r="T601" s="116"/>
      <c r="U601" s="116"/>
      <c r="V601" s="100"/>
      <c r="W601" s="573"/>
      <c r="X601" s="101"/>
      <c r="Y601" s="34"/>
      <c r="Z601" s="573"/>
      <c r="AA601" s="573"/>
      <c r="AB601" s="573"/>
      <c r="AC601" s="290"/>
      <c r="AD601" s="571"/>
      <c r="AE601" s="571"/>
      <c r="AF601" s="571"/>
      <c r="AG601" s="571"/>
      <c r="AH601" s="571"/>
      <c r="AI601" s="571"/>
      <c r="AJ601" s="571"/>
      <c r="AK601" s="571"/>
      <c r="AL601" s="571"/>
      <c r="AM601" s="571"/>
    </row>
    <row r="602" spans="1:40" s="575" customFormat="1" ht="18" customHeight="1" x14ac:dyDescent="0.35">
      <c r="A602" s="311"/>
      <c r="B602" s="319"/>
      <c r="C602" s="601"/>
      <c r="D602" s="598"/>
      <c r="E602" s="404" t="s">
        <v>2065</v>
      </c>
      <c r="F602" s="402">
        <v>7</v>
      </c>
      <c r="G602" s="403"/>
      <c r="H602" s="404" t="s">
        <v>27</v>
      </c>
      <c r="I602" s="402">
        <v>0</v>
      </c>
      <c r="J602" s="427">
        <v>4</v>
      </c>
      <c r="K602" s="574" t="s">
        <v>675</v>
      </c>
      <c r="L602" s="574" t="s">
        <v>984</v>
      </c>
      <c r="M602" s="120" t="s">
        <v>32</v>
      </c>
      <c r="N602" s="574"/>
      <c r="O602" s="116" t="s">
        <v>828</v>
      </c>
      <c r="P602" s="37" t="s">
        <v>968</v>
      </c>
      <c r="Q602" s="116"/>
      <c r="R602" s="116"/>
      <c r="S602" s="116"/>
      <c r="T602" s="116"/>
      <c r="U602" s="116"/>
      <c r="V602" s="100"/>
      <c r="W602" s="573"/>
      <c r="X602" s="101"/>
      <c r="Y602" s="34"/>
      <c r="Z602" s="573"/>
      <c r="AA602" s="573"/>
      <c r="AB602" s="573"/>
      <c r="AC602" s="290"/>
      <c r="AD602" s="571"/>
      <c r="AE602" s="571"/>
      <c r="AF602" s="571"/>
      <c r="AG602" s="571"/>
      <c r="AH602" s="571"/>
      <c r="AI602" s="571"/>
      <c r="AJ602" s="571"/>
      <c r="AK602" s="571"/>
      <c r="AL602" s="571"/>
      <c r="AM602" s="571"/>
    </row>
    <row r="603" spans="1:40" s="573" customFormat="1" ht="21.75" customHeight="1" x14ac:dyDescent="0.3">
      <c r="A603" s="636" t="s">
        <v>19</v>
      </c>
      <c r="B603" s="636"/>
      <c r="C603" s="636"/>
      <c r="D603" s="636"/>
      <c r="E603" s="636"/>
      <c r="F603" s="636"/>
      <c r="G603" s="636"/>
      <c r="H603" s="636"/>
      <c r="I603" s="636"/>
      <c r="J603" s="413">
        <v>4</v>
      </c>
      <c r="K603" s="570" t="s">
        <v>674</v>
      </c>
      <c r="L603" s="235">
        <v>680689458</v>
      </c>
      <c r="M603" s="338" t="s">
        <v>31</v>
      </c>
      <c r="N603" s="570"/>
      <c r="O603" s="569" t="s">
        <v>786</v>
      </c>
      <c r="P603" s="129" t="s">
        <v>909</v>
      </c>
      <c r="Q603" s="31"/>
      <c r="R603" s="578"/>
      <c r="S603" s="578"/>
      <c r="T603" s="578"/>
      <c r="U603" s="578"/>
      <c r="V603" s="313"/>
      <c r="W603" s="575"/>
      <c r="X603" s="315"/>
      <c r="Y603" s="59"/>
      <c r="Z603" s="575"/>
      <c r="AA603" s="575"/>
      <c r="AB603" s="575"/>
      <c r="AC603" s="571"/>
      <c r="AD603" s="290"/>
      <c r="AE603" s="290"/>
      <c r="AF603" s="290"/>
      <c r="AG603" s="290"/>
      <c r="AH603" s="290"/>
      <c r="AI603" s="290"/>
      <c r="AJ603" s="290"/>
      <c r="AK603" s="290"/>
      <c r="AL603" s="290"/>
      <c r="AM603" s="290"/>
    </row>
    <row r="604" spans="1:40" s="43" customFormat="1" ht="19.5" x14ac:dyDescent="0.35">
      <c r="A604" s="637" t="s">
        <v>3882</v>
      </c>
      <c r="B604" s="637"/>
      <c r="C604" s="637"/>
      <c r="D604" s="637"/>
      <c r="E604" s="637"/>
      <c r="F604" s="637"/>
      <c r="G604" s="637"/>
      <c r="H604" s="637"/>
      <c r="I604" s="637"/>
      <c r="J604" s="413">
        <v>4</v>
      </c>
      <c r="K604" s="570" t="s">
        <v>674</v>
      </c>
      <c r="L604" s="113"/>
      <c r="M604" s="314" t="s">
        <v>31</v>
      </c>
      <c r="N604" s="570"/>
      <c r="O604" s="578" t="s">
        <v>815</v>
      </c>
      <c r="P604" s="129" t="s">
        <v>956</v>
      </c>
      <c r="Q604" s="578"/>
      <c r="R604" s="578"/>
      <c r="S604" s="578"/>
      <c r="T604" s="578"/>
      <c r="U604" s="578"/>
      <c r="V604" s="313"/>
      <c r="W604" s="575"/>
      <c r="X604" s="315"/>
      <c r="Y604" s="59"/>
      <c r="Z604" s="575"/>
      <c r="AA604" s="575"/>
      <c r="AB604" s="575"/>
      <c r="AC604" s="571"/>
      <c r="AD604" s="600"/>
      <c r="AE604" s="600"/>
      <c r="AF604" s="600"/>
      <c r="AG604" s="600"/>
      <c r="AH604" s="600"/>
      <c r="AI604" s="600"/>
      <c r="AJ604" s="600"/>
      <c r="AK604" s="600"/>
      <c r="AL604" s="600"/>
      <c r="AM604" s="600"/>
    </row>
    <row r="605" spans="1:40" s="43" customFormat="1" ht="19.5" x14ac:dyDescent="0.35">
      <c r="A605" s="635" t="s">
        <v>2989</v>
      </c>
      <c r="B605" s="635"/>
      <c r="C605" s="635"/>
      <c r="D605" s="635"/>
      <c r="E605" s="635"/>
      <c r="F605" s="635"/>
      <c r="G605" s="635"/>
      <c r="H605" s="635"/>
      <c r="I605" s="635"/>
      <c r="J605" s="413">
        <v>4</v>
      </c>
      <c r="K605" s="570" t="s">
        <v>674</v>
      </c>
      <c r="L605" s="235"/>
      <c r="M605" s="338" t="s">
        <v>32</v>
      </c>
      <c r="N605" s="570"/>
      <c r="O605" s="569"/>
      <c r="P605" s="129"/>
      <c r="Q605" s="31"/>
      <c r="R605" s="578"/>
      <c r="S605" s="578"/>
      <c r="T605" s="578"/>
      <c r="U605" s="578"/>
      <c r="V605" s="313"/>
      <c r="W605" s="575"/>
      <c r="X605" s="315"/>
      <c r="Y605" s="59"/>
      <c r="Z605" s="575"/>
      <c r="AA605" s="575"/>
      <c r="AB605" s="575"/>
      <c r="AC605" s="4"/>
      <c r="AD605" s="600"/>
      <c r="AE605" s="600"/>
      <c r="AF605" s="600"/>
      <c r="AG605" s="600"/>
      <c r="AH605" s="600"/>
      <c r="AI605" s="600"/>
      <c r="AJ605" s="600"/>
      <c r="AK605" s="600"/>
      <c r="AL605" s="600"/>
      <c r="AM605" s="600"/>
    </row>
    <row r="606" spans="1:40" s="43" customFormat="1" ht="19.5" x14ac:dyDescent="0.35">
      <c r="A606" s="638" t="s">
        <v>3880</v>
      </c>
      <c r="B606" s="638"/>
      <c r="C606" s="638"/>
      <c r="D606" s="638"/>
      <c r="E606" s="638"/>
      <c r="F606" s="638"/>
      <c r="G606" s="638"/>
      <c r="H606" s="638"/>
      <c r="I606" s="638"/>
      <c r="J606" s="413">
        <v>4</v>
      </c>
      <c r="K606" s="570" t="s">
        <v>674</v>
      </c>
      <c r="L606" s="113" t="s">
        <v>926</v>
      </c>
      <c r="M606" s="314" t="s">
        <v>32</v>
      </c>
      <c r="N606" s="570"/>
      <c r="O606" s="569" t="s">
        <v>789</v>
      </c>
      <c r="P606" s="129" t="s">
        <v>912</v>
      </c>
      <c r="Q606" s="31"/>
      <c r="R606" s="578"/>
      <c r="S606" s="578"/>
      <c r="T606" s="578"/>
      <c r="U606" s="578"/>
      <c r="V606" s="313"/>
      <c r="W606" s="575"/>
      <c r="X606" s="315"/>
      <c r="Y606" s="59"/>
      <c r="Z606" s="575"/>
      <c r="AA606" s="575"/>
      <c r="AB606" s="575"/>
      <c r="AC606" s="599"/>
      <c r="AD606" s="600"/>
      <c r="AE606" s="600"/>
      <c r="AF606" s="600"/>
      <c r="AG606" s="600"/>
      <c r="AH606" s="600"/>
      <c r="AI606" s="600"/>
      <c r="AJ606" s="600"/>
      <c r="AK606" s="600"/>
      <c r="AL606" s="600"/>
      <c r="AM606" s="600"/>
    </row>
    <row r="607" spans="1:40" s="43" customFormat="1" ht="19.5" customHeight="1" x14ac:dyDescent="0.35">
      <c r="A607" s="638" t="s">
        <v>3881</v>
      </c>
      <c r="B607" s="635"/>
      <c r="C607" s="635"/>
      <c r="D607" s="635"/>
      <c r="E607" s="635"/>
      <c r="F607" s="635"/>
      <c r="G607" s="635"/>
      <c r="H607" s="635"/>
      <c r="I607" s="635"/>
      <c r="J607" s="414">
        <v>4</v>
      </c>
      <c r="K607" s="332" t="s">
        <v>674</v>
      </c>
      <c r="L607" s="332"/>
      <c r="M607" s="306" t="s">
        <v>32</v>
      </c>
      <c r="N607" s="332" t="s">
        <v>29</v>
      </c>
      <c r="O607" s="331" t="s">
        <v>819</v>
      </c>
      <c r="P607" s="307" t="s">
        <v>960</v>
      </c>
      <c r="Q607" s="331"/>
      <c r="R607" s="331"/>
      <c r="S607" s="331"/>
      <c r="T607" s="331"/>
      <c r="U607" s="331"/>
      <c r="V607" s="77"/>
      <c r="W607" s="572"/>
      <c r="X607" s="78"/>
      <c r="Y607" s="476"/>
      <c r="Z607" s="473"/>
      <c r="AA607" s="473"/>
      <c r="AB607" s="473"/>
      <c r="AC607" s="571"/>
      <c r="AD607" s="600"/>
      <c r="AE607" s="600"/>
      <c r="AF607" s="600"/>
      <c r="AG607" s="600"/>
      <c r="AH607" s="600"/>
      <c r="AI607" s="600"/>
      <c r="AJ607" s="600"/>
      <c r="AK607" s="600"/>
      <c r="AL607" s="600"/>
      <c r="AM607" s="600"/>
    </row>
    <row r="608" spans="1:40" s="43" customFormat="1" ht="19.5" customHeight="1" x14ac:dyDescent="0.35">
      <c r="A608" s="598"/>
      <c r="B608" s="598"/>
      <c r="C608" s="598"/>
      <c r="D608" s="598"/>
      <c r="E608" s="598"/>
      <c r="F608" s="598"/>
      <c r="G608" s="598"/>
      <c r="H608" s="598"/>
      <c r="I608" s="598"/>
      <c r="J608" s="413">
        <v>4</v>
      </c>
      <c r="K608" s="570" t="s">
        <v>674</v>
      </c>
      <c r="L608" s="235"/>
      <c r="M608" s="338" t="s">
        <v>31</v>
      </c>
      <c r="N608" s="570"/>
      <c r="O608" s="578" t="s">
        <v>820</v>
      </c>
      <c r="P608" s="129" t="s">
        <v>961</v>
      </c>
      <c r="Q608" s="578"/>
      <c r="R608" s="578"/>
      <c r="S608" s="578"/>
      <c r="T608" s="578"/>
      <c r="U608" s="578"/>
      <c r="V608" s="313"/>
      <c r="W608" s="575"/>
      <c r="X608" s="315"/>
      <c r="Y608" s="318"/>
      <c r="Z608" s="316"/>
      <c r="AA608" s="316"/>
      <c r="AB608" s="316"/>
      <c r="AC608" s="571"/>
      <c r="AD608" s="600"/>
      <c r="AE608" s="600"/>
      <c r="AF608" s="600"/>
      <c r="AG608" s="600"/>
      <c r="AH608" s="600"/>
      <c r="AI608" s="600"/>
      <c r="AJ608" s="600"/>
      <c r="AK608" s="600"/>
      <c r="AL608" s="600"/>
      <c r="AM608" s="600"/>
    </row>
    <row r="609" spans="1:40" s="43" customFormat="1" x14ac:dyDescent="0.3">
      <c r="A609" s="314">
        <v>1</v>
      </c>
      <c r="B609" s="333" t="s">
        <v>666</v>
      </c>
      <c r="C609" s="570" t="s">
        <v>22</v>
      </c>
      <c r="D609" s="332"/>
      <c r="E609" s="578"/>
      <c r="F609" s="578"/>
      <c r="G609" s="578"/>
      <c r="H609" s="578"/>
      <c r="I609" s="578"/>
      <c r="J609" s="413">
        <v>4</v>
      </c>
      <c r="K609" s="570" t="s">
        <v>674</v>
      </c>
      <c r="L609" s="235"/>
      <c r="M609" s="338" t="s">
        <v>31</v>
      </c>
      <c r="N609" s="570"/>
      <c r="O609" s="578" t="s">
        <v>2400</v>
      </c>
      <c r="P609" s="129" t="s">
        <v>951</v>
      </c>
      <c r="Q609" s="578"/>
      <c r="R609" s="578"/>
      <c r="S609" s="578"/>
      <c r="T609" s="578"/>
      <c r="U609" s="578"/>
      <c r="V609" s="313"/>
      <c r="W609" s="575"/>
      <c r="X609" s="315"/>
      <c r="Y609" s="318"/>
      <c r="Z609" s="316"/>
      <c r="AA609" s="316"/>
      <c r="AB609" s="316"/>
      <c r="AC609" s="570"/>
      <c r="AD609" s="600"/>
      <c r="AE609" s="600"/>
      <c r="AF609" s="600"/>
      <c r="AG609" s="600"/>
      <c r="AH609" s="600"/>
      <c r="AI609" s="600"/>
      <c r="AJ609" s="600"/>
      <c r="AK609" s="600"/>
      <c r="AL609" s="600"/>
      <c r="AM609" s="600"/>
    </row>
    <row r="610" spans="1:40" s="573" customFormat="1" ht="18" customHeight="1" x14ac:dyDescent="0.3">
      <c r="A610" s="325">
        <v>2</v>
      </c>
      <c r="B610" s="116" t="s">
        <v>555</v>
      </c>
      <c r="C610" s="570" t="s">
        <v>22</v>
      </c>
      <c r="D610" s="332"/>
      <c r="E610" s="578"/>
      <c r="F610" s="578"/>
      <c r="G610" s="578"/>
      <c r="H610" s="578"/>
      <c r="I610" s="578"/>
      <c r="J610" s="413">
        <v>4</v>
      </c>
      <c r="K610" s="570" t="s">
        <v>674</v>
      </c>
      <c r="L610" s="235"/>
      <c r="M610" s="338" t="s">
        <v>31</v>
      </c>
      <c r="N610" s="570"/>
      <c r="O610" s="578" t="s">
        <v>2401</v>
      </c>
      <c r="P610" s="129" t="s">
        <v>952</v>
      </c>
      <c r="Q610" s="578"/>
      <c r="R610" s="578"/>
      <c r="S610" s="578"/>
      <c r="T610" s="578"/>
      <c r="U610" s="578"/>
      <c r="V610" s="313"/>
      <c r="W610" s="575"/>
      <c r="X610" s="315"/>
      <c r="Y610" s="59"/>
      <c r="Z610" s="575"/>
      <c r="AA610" s="575"/>
      <c r="AB610" s="575"/>
      <c r="AC610" s="570"/>
      <c r="AD610" s="290"/>
      <c r="AE610" s="290"/>
      <c r="AF610" s="290"/>
      <c r="AG610" s="290"/>
      <c r="AH610" s="290"/>
      <c r="AI610" s="290"/>
      <c r="AJ610" s="290"/>
      <c r="AK610" s="290"/>
      <c r="AL610" s="290"/>
      <c r="AM610" s="290"/>
    </row>
    <row r="611" spans="1:40" s="43" customFormat="1" x14ac:dyDescent="0.3">
      <c r="A611" s="314">
        <v>3</v>
      </c>
      <c r="B611" s="116" t="s">
        <v>556</v>
      </c>
      <c r="C611" s="570" t="s">
        <v>22</v>
      </c>
      <c r="D611" s="332"/>
      <c r="E611" s="116" t="s">
        <v>23</v>
      </c>
      <c r="F611" s="578"/>
      <c r="G611" s="578"/>
      <c r="H611" s="578"/>
      <c r="I611" s="578"/>
      <c r="J611" s="413">
        <v>4</v>
      </c>
      <c r="K611" s="570" t="s">
        <v>674</v>
      </c>
      <c r="L611" s="113"/>
      <c r="M611" s="314" t="s">
        <v>31</v>
      </c>
      <c r="N611" s="570"/>
      <c r="O611" s="578" t="s">
        <v>823</v>
      </c>
      <c r="P611" s="129" t="s">
        <v>964</v>
      </c>
      <c r="Q611" s="578"/>
      <c r="R611" s="578"/>
      <c r="S611" s="578"/>
      <c r="T611" s="578"/>
      <c r="U611" s="578"/>
      <c r="V611" s="313"/>
      <c r="W611" s="575"/>
      <c r="X611" s="315"/>
      <c r="Y611" s="59"/>
      <c r="Z611" s="575"/>
      <c r="AA611" s="575"/>
      <c r="AB611" s="575"/>
      <c r="AC611" s="570"/>
      <c r="AD611" s="600"/>
      <c r="AE611" s="600"/>
      <c r="AF611" s="600"/>
      <c r="AG611" s="600"/>
      <c r="AH611" s="600"/>
      <c r="AI611" s="600"/>
      <c r="AJ611" s="600"/>
      <c r="AK611" s="600"/>
      <c r="AL611" s="600"/>
      <c r="AM611" s="600"/>
    </row>
    <row r="612" spans="1:40" s="573" customFormat="1" x14ac:dyDescent="0.3">
      <c r="A612" s="325">
        <v>4</v>
      </c>
      <c r="B612" s="116" t="s">
        <v>3883</v>
      </c>
      <c r="C612" s="570" t="s">
        <v>22</v>
      </c>
      <c r="D612" s="578"/>
      <c r="E612" s="578"/>
      <c r="F612" s="578"/>
      <c r="G612" s="578"/>
      <c r="H612" s="578"/>
      <c r="I612" s="578"/>
      <c r="J612" s="413">
        <v>4</v>
      </c>
      <c r="K612" s="570" t="s">
        <v>674</v>
      </c>
      <c r="L612" s="235">
        <v>957419784</v>
      </c>
      <c r="M612" s="338" t="s">
        <v>31</v>
      </c>
      <c r="N612" s="570"/>
      <c r="O612" s="569" t="s">
        <v>808</v>
      </c>
      <c r="P612" s="129" t="s">
        <v>941</v>
      </c>
      <c r="Q612" s="31"/>
      <c r="R612" s="578"/>
      <c r="S612" s="578"/>
      <c r="T612" s="578"/>
      <c r="U612" s="578"/>
      <c r="V612" s="313"/>
      <c r="W612" s="575"/>
      <c r="X612" s="315"/>
      <c r="Y612" s="59"/>
      <c r="Z612" s="575"/>
      <c r="AA612" s="575"/>
      <c r="AB612" s="575"/>
      <c r="AC612" s="570"/>
      <c r="AD612" s="290"/>
      <c r="AE612" s="290"/>
      <c r="AF612" s="290"/>
      <c r="AG612" s="290"/>
      <c r="AH612" s="290"/>
      <c r="AI612" s="290"/>
      <c r="AJ612" s="290"/>
      <c r="AK612" s="290"/>
      <c r="AL612" s="290"/>
      <c r="AM612" s="290"/>
    </row>
    <row r="613" spans="1:40" s="573" customFormat="1" ht="19.5" x14ac:dyDescent="0.35">
      <c r="A613" s="314">
        <v>5</v>
      </c>
      <c r="B613" s="51" t="s">
        <v>3884</v>
      </c>
      <c r="C613" s="570" t="s">
        <v>22</v>
      </c>
      <c r="D613" s="394"/>
      <c r="E613" s="394"/>
      <c r="F613" s="394"/>
      <c r="G613" s="394"/>
      <c r="H613" s="394"/>
      <c r="I613" s="116"/>
      <c r="J613" s="413">
        <v>4</v>
      </c>
      <c r="K613" s="570" t="s">
        <v>674</v>
      </c>
      <c r="L613" s="235">
        <v>507037797</v>
      </c>
      <c r="M613" s="338" t="s">
        <v>31</v>
      </c>
      <c r="N613" s="570"/>
      <c r="O613" s="569" t="s">
        <v>856</v>
      </c>
      <c r="P613" s="129" t="s">
        <v>942</v>
      </c>
      <c r="Q613" s="31"/>
      <c r="R613" s="578"/>
      <c r="S613" s="578"/>
      <c r="T613" s="578"/>
      <c r="U613" s="578"/>
      <c r="V613" s="313"/>
      <c r="W613" s="575"/>
      <c r="X613" s="315"/>
      <c r="Y613" s="59"/>
      <c r="Z613" s="575"/>
      <c r="AA613" s="575"/>
      <c r="AB613" s="575"/>
      <c r="AC613" s="570"/>
      <c r="AD613" s="290"/>
      <c r="AE613" s="290"/>
      <c r="AF613" s="290"/>
      <c r="AG613" s="290"/>
      <c r="AH613" s="290"/>
      <c r="AI613" s="290"/>
      <c r="AJ613" s="290"/>
      <c r="AK613" s="290"/>
      <c r="AL613" s="290"/>
      <c r="AM613" s="290"/>
    </row>
    <row r="614" spans="1:40" s="116" customFormat="1" x14ac:dyDescent="0.3">
      <c r="A614" s="325">
        <v>6</v>
      </c>
      <c r="B614" s="116" t="s">
        <v>3885</v>
      </c>
      <c r="C614" s="570" t="s">
        <v>22</v>
      </c>
      <c r="J614" s="309"/>
      <c r="K614" s="309"/>
      <c r="L614" s="310"/>
      <c r="M614" s="311"/>
      <c r="N614" s="309"/>
      <c r="O614" s="575"/>
      <c r="P614" s="309"/>
      <c r="Q614" s="575"/>
      <c r="R614" s="575"/>
      <c r="S614" s="575"/>
      <c r="T614" s="575"/>
      <c r="U614" s="575"/>
      <c r="V614" s="310"/>
      <c r="W614" s="575"/>
      <c r="X614" s="105"/>
      <c r="Y614" s="59"/>
      <c r="Z614" s="575"/>
      <c r="AA614" s="575"/>
      <c r="AB614" s="575"/>
      <c r="AC614" s="570"/>
      <c r="AD614" s="290"/>
      <c r="AE614" s="290"/>
      <c r="AF614" s="290"/>
      <c r="AG614" s="290"/>
      <c r="AH614" s="290"/>
      <c r="AI614" s="290"/>
      <c r="AJ614" s="290"/>
      <c r="AK614" s="290"/>
      <c r="AL614" s="290"/>
      <c r="AM614" s="290"/>
      <c r="AN614" s="455"/>
    </row>
    <row r="615" spans="1:40" s="575" customFormat="1" ht="19.5" x14ac:dyDescent="0.35">
      <c r="A615" s="311"/>
      <c r="B615" s="319"/>
      <c r="C615" s="601"/>
      <c r="D615" s="598"/>
      <c r="E615" s="401" t="s">
        <v>24</v>
      </c>
      <c r="F615" s="402">
        <v>6</v>
      </c>
      <c r="G615" s="403"/>
      <c r="H615" s="401" t="s">
        <v>2066</v>
      </c>
      <c r="I615" s="402">
        <v>0</v>
      </c>
      <c r="J615" s="427">
        <v>4</v>
      </c>
      <c r="K615" s="574" t="s">
        <v>675</v>
      </c>
      <c r="L615" s="574" t="s">
        <v>983</v>
      </c>
      <c r="M615" s="120" t="s">
        <v>32</v>
      </c>
      <c r="N615" s="574"/>
      <c r="O615" s="116" t="s">
        <v>827</v>
      </c>
      <c r="P615" s="37" t="s">
        <v>967</v>
      </c>
      <c r="Q615" s="116"/>
      <c r="R615" s="116"/>
      <c r="S615" s="116"/>
      <c r="T615" s="116"/>
      <c r="U615" s="116"/>
      <c r="V615" s="100"/>
      <c r="W615" s="573"/>
      <c r="X615" s="101"/>
      <c r="Y615" s="34"/>
      <c r="Z615" s="573"/>
      <c r="AA615" s="573"/>
      <c r="AB615" s="573"/>
      <c r="AC615" s="290"/>
      <c r="AD615" s="571"/>
      <c r="AE615" s="571"/>
      <c r="AF615" s="571"/>
      <c r="AG615" s="571"/>
      <c r="AH615" s="571"/>
      <c r="AI615" s="571"/>
      <c r="AJ615" s="571"/>
      <c r="AK615" s="571"/>
      <c r="AL615" s="571"/>
      <c r="AM615" s="571"/>
    </row>
    <row r="616" spans="1:40" s="575" customFormat="1" ht="18" customHeight="1" x14ac:dyDescent="0.35">
      <c r="A616" s="311"/>
      <c r="B616" s="319"/>
      <c r="C616" s="601"/>
      <c r="D616" s="598"/>
      <c r="E616" s="404" t="s">
        <v>2065</v>
      </c>
      <c r="F616" s="402">
        <v>0</v>
      </c>
      <c r="G616" s="403"/>
      <c r="H616" s="404" t="s">
        <v>27</v>
      </c>
      <c r="I616" s="402">
        <v>0</v>
      </c>
      <c r="J616" s="427">
        <v>4</v>
      </c>
      <c r="K616" s="574" t="s">
        <v>675</v>
      </c>
      <c r="L616" s="574" t="s">
        <v>984</v>
      </c>
      <c r="M616" s="120" t="s">
        <v>32</v>
      </c>
      <c r="N616" s="574"/>
      <c r="O616" s="116" t="s">
        <v>828</v>
      </c>
      <c r="P616" s="37" t="s">
        <v>968</v>
      </c>
      <c r="Q616" s="116"/>
      <c r="R616" s="116"/>
      <c r="S616" s="116"/>
      <c r="T616" s="116"/>
      <c r="U616" s="116"/>
      <c r="V616" s="100"/>
      <c r="W616" s="573"/>
      <c r="X616" s="101"/>
      <c r="Y616" s="34"/>
      <c r="Z616" s="573"/>
      <c r="AA616" s="573"/>
      <c r="AB616" s="573"/>
      <c r="AC616" s="290"/>
      <c r="AD616" s="571"/>
      <c r="AE616" s="571"/>
      <c r="AF616" s="571"/>
      <c r="AG616" s="571"/>
      <c r="AH616" s="571"/>
      <c r="AI616" s="571"/>
      <c r="AJ616" s="571"/>
      <c r="AK616" s="571"/>
      <c r="AL616" s="571"/>
      <c r="AM616" s="571"/>
    </row>
    <row r="617" spans="1:40" s="575" customFormat="1" ht="19.5" x14ac:dyDescent="0.35">
      <c r="A617" s="311"/>
      <c r="B617" s="319"/>
      <c r="C617" s="601"/>
      <c r="D617" s="598"/>
      <c r="E617" s="320"/>
      <c r="F617" s="106"/>
      <c r="G617" s="316"/>
      <c r="H617" s="320"/>
      <c r="I617" s="106"/>
      <c r="J617" s="427">
        <v>4</v>
      </c>
      <c r="K617" s="574" t="s">
        <v>675</v>
      </c>
      <c r="L617" s="574" t="s">
        <v>985</v>
      </c>
      <c r="M617" s="120" t="s">
        <v>32</v>
      </c>
      <c r="N617" s="574"/>
      <c r="O617" s="116" t="s">
        <v>2402</v>
      </c>
      <c r="P617" s="37" t="s">
        <v>969</v>
      </c>
      <c r="Q617" s="116"/>
      <c r="R617" s="116"/>
      <c r="S617" s="116"/>
      <c r="T617" s="116"/>
      <c r="U617" s="116"/>
      <c r="V617" s="100"/>
      <c r="W617" s="573"/>
      <c r="X617" s="101"/>
      <c r="Y617" s="34"/>
      <c r="Z617" s="573"/>
      <c r="AA617" s="573"/>
      <c r="AB617" s="573"/>
      <c r="AC617" s="571"/>
      <c r="AD617" s="571"/>
      <c r="AE617" s="571"/>
      <c r="AF617" s="571"/>
      <c r="AG617" s="571"/>
      <c r="AH617" s="571"/>
      <c r="AI617" s="571"/>
      <c r="AJ617" s="571"/>
      <c r="AK617" s="571"/>
      <c r="AL617" s="571"/>
      <c r="AM617" s="571"/>
    </row>
    <row r="618" spans="1:40" s="575" customFormat="1" x14ac:dyDescent="0.3">
      <c r="A618" s="639" t="s">
        <v>19</v>
      </c>
      <c r="B618" s="639"/>
      <c r="C618" s="639"/>
      <c r="D618" s="639"/>
      <c r="E618" s="639"/>
      <c r="F618" s="639"/>
      <c r="G618" s="639"/>
      <c r="H618" s="639"/>
      <c r="I618" s="639"/>
      <c r="J618" s="427">
        <v>4</v>
      </c>
      <c r="K618" s="574" t="s">
        <v>675</v>
      </c>
      <c r="L618" s="262">
        <v>664520503</v>
      </c>
      <c r="M618" s="213" t="s">
        <v>32</v>
      </c>
      <c r="N618" s="574"/>
      <c r="O618" s="116" t="s">
        <v>829</v>
      </c>
      <c r="P618" s="37" t="s">
        <v>970</v>
      </c>
      <c r="Q618" s="116"/>
      <c r="R618" s="116"/>
      <c r="S618" s="116"/>
      <c r="T618" s="116"/>
      <c r="U618" s="116"/>
      <c r="V618" s="100"/>
      <c r="W618" s="573"/>
      <c r="X618" s="101"/>
      <c r="Y618" s="52"/>
      <c r="Z618" s="43"/>
      <c r="AA618" s="43"/>
      <c r="AB618" s="43"/>
      <c r="AC618" s="571"/>
      <c r="AD618" s="571"/>
      <c r="AE618" s="571"/>
      <c r="AF618" s="571"/>
      <c r="AG618" s="571"/>
      <c r="AH618" s="571"/>
      <c r="AI618" s="571"/>
      <c r="AJ618" s="571"/>
      <c r="AK618" s="571"/>
      <c r="AL618" s="571"/>
      <c r="AM618" s="571"/>
    </row>
    <row r="619" spans="1:40" s="575" customFormat="1" ht="19.5" x14ac:dyDescent="0.35">
      <c r="A619" s="637" t="s">
        <v>3886</v>
      </c>
      <c r="B619" s="637"/>
      <c r="C619" s="637"/>
      <c r="D619" s="637"/>
      <c r="E619" s="637"/>
      <c r="F619" s="637"/>
      <c r="G619" s="637"/>
      <c r="H619" s="637"/>
      <c r="I619" s="637"/>
      <c r="J619" s="427">
        <v>4</v>
      </c>
      <c r="K619" s="574" t="s">
        <v>675</v>
      </c>
      <c r="L619" s="262">
        <v>991552832</v>
      </c>
      <c r="M619" s="213" t="s">
        <v>32</v>
      </c>
      <c r="N619" s="574"/>
      <c r="O619" s="116" t="s">
        <v>830</v>
      </c>
      <c r="P619" s="37" t="s">
        <v>971</v>
      </c>
      <c r="Q619" s="116"/>
      <c r="R619" s="116"/>
      <c r="S619" s="116"/>
      <c r="T619" s="116"/>
      <c r="U619" s="116"/>
      <c r="V619" s="100"/>
      <c r="W619" s="573"/>
      <c r="X619" s="101"/>
      <c r="Y619" s="52"/>
      <c r="Z619" s="43"/>
      <c r="AA619" s="43"/>
      <c r="AB619" s="43"/>
      <c r="AC619" s="571"/>
      <c r="AD619" s="571"/>
      <c r="AE619" s="571"/>
      <c r="AF619" s="571"/>
      <c r="AG619" s="571"/>
      <c r="AH619" s="571"/>
      <c r="AI619" s="571"/>
      <c r="AJ619" s="571"/>
      <c r="AK619" s="571"/>
      <c r="AL619" s="571"/>
      <c r="AM619" s="571"/>
    </row>
    <row r="620" spans="1:40" s="578" customFormat="1" ht="21" customHeight="1" x14ac:dyDescent="0.35">
      <c r="A620" s="635" t="s">
        <v>2989</v>
      </c>
      <c r="B620" s="635"/>
      <c r="C620" s="635"/>
      <c r="D620" s="635"/>
      <c r="E620" s="635"/>
      <c r="F620" s="635"/>
      <c r="G620" s="635"/>
      <c r="H620" s="635"/>
      <c r="I620" s="635"/>
      <c r="J620" s="427">
        <v>4</v>
      </c>
      <c r="K620" s="574" t="s">
        <v>675</v>
      </c>
      <c r="L620" s="574" t="s">
        <v>986</v>
      </c>
      <c r="M620" s="120" t="s">
        <v>32</v>
      </c>
      <c r="N620" s="574"/>
      <c r="O620" s="116" t="s">
        <v>831</v>
      </c>
      <c r="P620" s="37" t="s">
        <v>972</v>
      </c>
      <c r="Q620" s="116"/>
      <c r="R620" s="116"/>
      <c r="S620" s="116"/>
      <c r="T620" s="116"/>
      <c r="U620" s="116"/>
      <c r="V620" s="100"/>
      <c r="W620" s="573"/>
      <c r="X620" s="101"/>
      <c r="Y620" s="52"/>
      <c r="Z620" s="43"/>
      <c r="AA620" s="43"/>
      <c r="AB620" s="43"/>
      <c r="AC620" s="571"/>
      <c r="AD620" s="571"/>
      <c r="AE620" s="571"/>
      <c r="AF620" s="571"/>
      <c r="AG620" s="571"/>
      <c r="AH620" s="571"/>
      <c r="AI620" s="571"/>
      <c r="AJ620" s="571"/>
      <c r="AK620" s="571"/>
      <c r="AL620" s="571"/>
      <c r="AM620" s="571"/>
      <c r="AN620" s="31"/>
    </row>
    <row r="621" spans="1:40" s="578" customFormat="1" ht="21.75" customHeight="1" x14ac:dyDescent="0.35">
      <c r="A621" s="638" t="s">
        <v>327</v>
      </c>
      <c r="B621" s="638"/>
      <c r="C621" s="638"/>
      <c r="D621" s="638"/>
      <c r="E621" s="638"/>
      <c r="F621" s="638"/>
      <c r="G621" s="638"/>
      <c r="H621" s="638"/>
      <c r="I621" s="638"/>
      <c r="J621" s="427">
        <v>4</v>
      </c>
      <c r="K621" s="574" t="s">
        <v>675</v>
      </c>
      <c r="L621" s="574" t="s">
        <v>987</v>
      </c>
      <c r="M621" s="213" t="s">
        <v>32</v>
      </c>
      <c r="N621" s="574"/>
      <c r="O621" s="116" t="s">
        <v>832</v>
      </c>
      <c r="P621" s="37" t="s">
        <v>973</v>
      </c>
      <c r="Q621" s="116"/>
      <c r="R621" s="116"/>
      <c r="S621" s="116"/>
      <c r="T621" s="116"/>
      <c r="U621" s="116"/>
      <c r="V621" s="100"/>
      <c r="W621" s="573"/>
      <c r="X621" s="101"/>
      <c r="Y621" s="52"/>
      <c r="Z621" s="43"/>
      <c r="AA621" s="43"/>
      <c r="AB621" s="43"/>
      <c r="AC621" s="571"/>
      <c r="AD621" s="571"/>
      <c r="AE621" s="571"/>
      <c r="AF621" s="571"/>
      <c r="AG621" s="571"/>
      <c r="AH621" s="571"/>
      <c r="AI621" s="571"/>
      <c r="AJ621" s="571"/>
      <c r="AK621" s="571"/>
      <c r="AL621" s="571"/>
      <c r="AM621" s="571"/>
      <c r="AN621" s="31"/>
    </row>
    <row r="622" spans="1:40" s="578" customFormat="1" ht="19.5" customHeight="1" x14ac:dyDescent="0.35">
      <c r="A622" s="602"/>
      <c r="B622" s="635" t="s">
        <v>2020</v>
      </c>
      <c r="C622" s="635"/>
      <c r="D622" s="635"/>
      <c r="E622" s="635"/>
      <c r="F622" s="635"/>
      <c r="G622" s="635"/>
      <c r="H622" s="635"/>
      <c r="I622" s="635"/>
      <c r="J622" s="427">
        <v>4</v>
      </c>
      <c r="K622" s="574" t="s">
        <v>675</v>
      </c>
      <c r="L622" s="262" t="s">
        <v>988</v>
      </c>
      <c r="M622" s="213" t="s">
        <v>32</v>
      </c>
      <c r="N622" s="574"/>
      <c r="O622" s="116" t="s">
        <v>833</v>
      </c>
      <c r="P622" s="37" t="s">
        <v>974</v>
      </c>
      <c r="Q622" s="116"/>
      <c r="R622" s="116"/>
      <c r="S622" s="116"/>
      <c r="T622" s="116"/>
      <c r="U622" s="116"/>
      <c r="V622" s="100"/>
      <c r="W622" s="573"/>
      <c r="X622" s="101"/>
      <c r="Y622" s="52"/>
      <c r="Z622" s="43"/>
      <c r="AA622" s="43"/>
      <c r="AB622" s="43"/>
      <c r="AC622" s="571"/>
      <c r="AD622" s="571"/>
      <c r="AE622" s="571"/>
      <c r="AF622" s="571"/>
      <c r="AG622" s="571"/>
      <c r="AH622" s="571"/>
      <c r="AI622" s="571"/>
      <c r="AJ622" s="571"/>
      <c r="AK622" s="571"/>
      <c r="AL622" s="571"/>
      <c r="AM622" s="571"/>
      <c r="AN622" s="31"/>
    </row>
    <row r="623" spans="1:40" s="578" customFormat="1" ht="17.25" customHeight="1" x14ac:dyDescent="0.35">
      <c r="A623" s="602"/>
      <c r="B623" s="598"/>
      <c r="C623" s="598"/>
      <c r="D623" s="598"/>
      <c r="E623" s="598"/>
      <c r="F623" s="598"/>
      <c r="G623" s="598"/>
      <c r="H623" s="598"/>
      <c r="I623" s="598"/>
      <c r="J623" s="427">
        <v>4</v>
      </c>
      <c r="K623" s="574" t="s">
        <v>675</v>
      </c>
      <c r="L623" s="262">
        <v>977927262</v>
      </c>
      <c r="M623" s="213" t="s">
        <v>32</v>
      </c>
      <c r="N623" s="574"/>
      <c r="O623" s="116" t="s">
        <v>834</v>
      </c>
      <c r="P623" s="37" t="s">
        <v>975</v>
      </c>
      <c r="Q623" s="116"/>
      <c r="R623" s="116"/>
      <c r="S623" s="116"/>
      <c r="T623" s="116"/>
      <c r="U623" s="116"/>
      <c r="V623" s="100"/>
      <c r="W623" s="573"/>
      <c r="X623" s="101"/>
      <c r="Y623" s="52"/>
      <c r="Z623" s="43"/>
      <c r="AA623" s="43"/>
      <c r="AB623" s="43"/>
      <c r="AC623" s="571"/>
      <c r="AD623" s="571"/>
      <c r="AE623" s="571"/>
      <c r="AF623" s="571"/>
      <c r="AG623" s="571"/>
      <c r="AH623" s="571"/>
      <c r="AI623" s="571"/>
      <c r="AJ623" s="571"/>
      <c r="AK623" s="571"/>
      <c r="AL623" s="571"/>
      <c r="AM623" s="571"/>
      <c r="AN623" s="31"/>
    </row>
    <row r="624" spans="1:40" s="575" customFormat="1" x14ac:dyDescent="0.3">
      <c r="A624" s="120">
        <v>1</v>
      </c>
      <c r="B624" s="116" t="s">
        <v>554</v>
      </c>
      <c r="C624" s="574"/>
      <c r="D624" s="116"/>
      <c r="E624" s="116"/>
      <c r="F624" s="116"/>
      <c r="G624" s="116"/>
      <c r="H624" s="116"/>
      <c r="I624" s="116"/>
      <c r="J624" s="427">
        <v>4</v>
      </c>
      <c r="K624" s="574" t="s">
        <v>675</v>
      </c>
      <c r="L624" s="574" t="s">
        <v>989</v>
      </c>
      <c r="M624" s="120" t="s">
        <v>32</v>
      </c>
      <c r="N624" s="574"/>
      <c r="O624" s="116" t="s">
        <v>835</v>
      </c>
      <c r="P624" s="37" t="s">
        <v>976</v>
      </c>
      <c r="Q624" s="116"/>
      <c r="R624" s="116"/>
      <c r="S624" s="116"/>
      <c r="T624" s="116"/>
      <c r="U624" s="116"/>
      <c r="V624" s="100"/>
      <c r="W624" s="573"/>
      <c r="X624" s="101"/>
      <c r="Y624" s="34"/>
      <c r="Z624" s="573"/>
      <c r="AA624" s="573"/>
      <c r="AB624" s="573"/>
      <c r="AC624" s="574"/>
      <c r="AD624" s="571"/>
      <c r="AE624" s="571"/>
      <c r="AF624" s="571"/>
      <c r="AG624" s="571"/>
      <c r="AH624" s="571"/>
      <c r="AI624" s="571"/>
      <c r="AJ624" s="571"/>
      <c r="AK624" s="571"/>
      <c r="AL624" s="571"/>
      <c r="AM624" s="571"/>
    </row>
    <row r="625" spans="1:41" s="331" customFormat="1" ht="17.25" customHeight="1" x14ac:dyDescent="0.3">
      <c r="A625" s="120">
        <v>2</v>
      </c>
      <c r="B625" s="116" t="s">
        <v>539</v>
      </c>
      <c r="C625" s="574"/>
      <c r="D625" s="116"/>
      <c r="E625" s="116"/>
      <c r="F625" s="116"/>
      <c r="G625" s="116"/>
      <c r="H625" s="116"/>
      <c r="I625" s="116"/>
      <c r="J625" s="427">
        <v>4</v>
      </c>
      <c r="K625" s="574" t="s">
        <v>674</v>
      </c>
      <c r="L625" s="337"/>
      <c r="M625" s="213" t="s">
        <v>32</v>
      </c>
      <c r="N625" s="574"/>
      <c r="O625" s="116" t="s">
        <v>821</v>
      </c>
      <c r="P625" s="37" t="s">
        <v>962</v>
      </c>
      <c r="Q625" s="116"/>
      <c r="R625" s="116"/>
      <c r="S625" s="116"/>
      <c r="T625" s="116"/>
      <c r="U625" s="116"/>
      <c r="V625" s="100"/>
      <c r="W625" s="573"/>
      <c r="X625" s="101"/>
      <c r="Y625" s="52"/>
      <c r="Z625" s="43"/>
      <c r="AA625" s="43"/>
      <c r="AB625" s="43"/>
      <c r="AC625" s="574"/>
      <c r="AD625" s="285"/>
      <c r="AE625" s="285"/>
      <c r="AF625" s="285"/>
      <c r="AG625" s="285"/>
      <c r="AH625" s="285"/>
      <c r="AI625" s="285"/>
      <c r="AJ625" s="285"/>
      <c r="AK625" s="285"/>
      <c r="AL625" s="285"/>
      <c r="AM625" s="285"/>
      <c r="AN625" s="511"/>
    </row>
    <row r="626" spans="1:41" s="578" customFormat="1" ht="19.5" customHeight="1" x14ac:dyDescent="0.3">
      <c r="A626" s="120">
        <v>3</v>
      </c>
      <c r="B626" s="116" t="s">
        <v>540</v>
      </c>
      <c r="C626" s="574"/>
      <c r="D626" s="116"/>
      <c r="E626" s="116"/>
      <c r="F626" s="116"/>
      <c r="G626" s="116"/>
      <c r="H626" s="116"/>
      <c r="I626" s="116"/>
      <c r="J626" s="427">
        <v>4</v>
      </c>
      <c r="K626" s="574" t="s">
        <v>675</v>
      </c>
      <c r="L626" s="262">
        <v>963967359</v>
      </c>
      <c r="M626" s="213" t="s">
        <v>32</v>
      </c>
      <c r="N626" s="574"/>
      <c r="O626" s="116" t="s">
        <v>837</v>
      </c>
      <c r="P626" s="37" t="s">
        <v>978</v>
      </c>
      <c r="Q626" s="116"/>
      <c r="R626" s="116"/>
      <c r="S626" s="116"/>
      <c r="T626" s="116"/>
      <c r="U626" s="116"/>
      <c r="V626" s="100"/>
      <c r="W626" s="573"/>
      <c r="X626" s="101"/>
      <c r="Y626" s="34"/>
      <c r="Z626" s="573"/>
      <c r="AA626" s="573"/>
      <c r="AB626" s="573"/>
      <c r="AC626" s="574"/>
      <c r="AD626" s="571"/>
      <c r="AE626" s="571"/>
      <c r="AF626" s="571"/>
      <c r="AG626" s="571"/>
      <c r="AH626" s="571"/>
      <c r="AI626" s="571"/>
      <c r="AJ626" s="571"/>
      <c r="AK626" s="571"/>
      <c r="AL626" s="571"/>
      <c r="AM626" s="571"/>
      <c r="AN626" s="31"/>
    </row>
    <row r="627" spans="1:41" s="578" customFormat="1" ht="19.5" customHeight="1" x14ac:dyDescent="0.3">
      <c r="A627" s="120">
        <v>4</v>
      </c>
      <c r="B627" s="333" t="s">
        <v>557</v>
      </c>
      <c r="C627" s="574"/>
      <c r="D627" s="116"/>
      <c r="E627" s="116"/>
      <c r="F627" s="116"/>
      <c r="G627" s="116"/>
      <c r="H627" s="116"/>
      <c r="I627" s="116"/>
      <c r="J627" s="427">
        <v>4</v>
      </c>
      <c r="K627" s="383" t="s">
        <v>675</v>
      </c>
      <c r="L627" s="384">
        <v>501952779</v>
      </c>
      <c r="M627" s="385" t="s">
        <v>32</v>
      </c>
      <c r="N627" s="383"/>
      <c r="O627" s="109" t="s">
        <v>838</v>
      </c>
      <c r="P627" s="386" t="s">
        <v>979</v>
      </c>
      <c r="Q627" s="109"/>
      <c r="R627" s="109"/>
      <c r="S627" s="109"/>
      <c r="T627" s="109"/>
      <c r="U627" s="109"/>
      <c r="V627" s="387"/>
      <c r="W627" s="573"/>
      <c r="X627" s="388"/>
      <c r="Y627" s="34"/>
      <c r="Z627" s="573"/>
      <c r="AA627" s="573"/>
      <c r="AB627" s="573"/>
      <c r="AC627" s="574"/>
      <c r="AD627" s="571"/>
      <c r="AE627" s="571"/>
      <c r="AF627" s="571"/>
      <c r="AG627" s="571"/>
      <c r="AH627" s="571"/>
      <c r="AI627" s="571"/>
      <c r="AJ627" s="571"/>
      <c r="AK627" s="571"/>
      <c r="AL627" s="571"/>
      <c r="AM627" s="571"/>
      <c r="AN627" s="31"/>
    </row>
    <row r="628" spans="1:41" s="578" customFormat="1" ht="19.5" customHeight="1" x14ac:dyDescent="0.3">
      <c r="A628" s="120">
        <v>5</v>
      </c>
      <c r="B628" s="333" t="s">
        <v>544</v>
      </c>
      <c r="C628" s="574"/>
      <c r="D628" s="116"/>
      <c r="E628" s="116"/>
      <c r="F628" s="116"/>
      <c r="G628" s="116"/>
      <c r="H628" s="116"/>
      <c r="I628" s="116"/>
      <c r="J628" s="427">
        <v>4</v>
      </c>
      <c r="K628" s="574" t="s">
        <v>675</v>
      </c>
      <c r="L628" s="262">
        <v>663407117</v>
      </c>
      <c r="M628" s="120" t="s">
        <v>32</v>
      </c>
      <c r="N628" s="574"/>
      <c r="O628" s="116" t="s">
        <v>839</v>
      </c>
      <c r="P628" s="37" t="s">
        <v>980</v>
      </c>
      <c r="Q628" s="116"/>
      <c r="R628" s="116"/>
      <c r="S628" s="116"/>
      <c r="T628" s="116"/>
      <c r="U628" s="116"/>
      <c r="V628" s="100"/>
      <c r="W628" s="116"/>
      <c r="X628" s="101"/>
      <c r="Y628" s="453"/>
      <c r="Z628" s="116"/>
      <c r="AA628" s="116"/>
      <c r="AB628" s="454"/>
      <c r="AC628" s="574"/>
      <c r="AD628" s="571"/>
      <c r="AE628" s="571"/>
      <c r="AF628" s="571"/>
      <c r="AG628" s="571"/>
      <c r="AH628" s="571"/>
      <c r="AI628" s="571"/>
      <c r="AJ628" s="571"/>
      <c r="AK628" s="571"/>
      <c r="AL628" s="571"/>
      <c r="AM628" s="571"/>
      <c r="AN628" s="31"/>
    </row>
    <row r="629" spans="1:41" s="578" customFormat="1" ht="19.5" customHeight="1" x14ac:dyDescent="0.3">
      <c r="A629" s="120">
        <v>6</v>
      </c>
      <c r="B629" s="333" t="s">
        <v>545</v>
      </c>
      <c r="C629" s="574"/>
      <c r="D629" s="378"/>
      <c r="E629" s="378"/>
      <c r="F629" s="378"/>
      <c r="G629" s="378"/>
      <c r="H629" s="378"/>
      <c r="I629" s="378"/>
      <c r="J629" s="309"/>
      <c r="K629" s="309"/>
      <c r="L629" s="310"/>
      <c r="M629" s="311"/>
      <c r="N629" s="309"/>
      <c r="O629" s="575"/>
      <c r="P629" s="309"/>
      <c r="Q629" s="575"/>
      <c r="R629" s="575"/>
      <c r="S629" s="575"/>
      <c r="T629" s="575"/>
      <c r="U629" s="575"/>
      <c r="V629" s="310"/>
      <c r="W629" s="575"/>
      <c r="X629" s="105"/>
      <c r="Y629" s="59"/>
      <c r="Z629" s="575"/>
      <c r="AA629" s="575"/>
      <c r="AB629" s="575"/>
      <c r="AC629" s="574"/>
      <c r="AD629" s="571"/>
      <c r="AE629" s="571"/>
      <c r="AF629" s="571"/>
      <c r="AG629" s="571"/>
      <c r="AH629" s="571"/>
      <c r="AI629" s="571"/>
      <c r="AJ629" s="571"/>
      <c r="AK629" s="571"/>
      <c r="AL629" s="571"/>
      <c r="AM629" s="571"/>
      <c r="AN629" s="571"/>
      <c r="AO629" s="31"/>
    </row>
    <row r="630" spans="1:41" s="578" customFormat="1" ht="19.5" customHeight="1" x14ac:dyDescent="0.3">
      <c r="A630" s="120">
        <v>7</v>
      </c>
      <c r="B630" s="116" t="s">
        <v>465</v>
      </c>
      <c r="C630" s="574" t="s">
        <v>22</v>
      </c>
      <c r="D630" s="116"/>
      <c r="E630" s="116"/>
      <c r="F630" s="116"/>
      <c r="G630" s="116"/>
      <c r="H630" s="116"/>
      <c r="I630" s="116"/>
      <c r="J630" s="309"/>
      <c r="K630" s="309"/>
      <c r="L630" s="310"/>
      <c r="M630" s="311"/>
      <c r="N630" s="309"/>
      <c r="O630" s="575"/>
      <c r="P630" s="309"/>
      <c r="Q630" s="575"/>
      <c r="R630" s="575"/>
      <c r="S630" s="575"/>
      <c r="T630" s="575"/>
      <c r="U630" s="575"/>
      <c r="V630" s="310"/>
      <c r="W630" s="575"/>
      <c r="X630" s="105"/>
      <c r="Y630" s="59"/>
      <c r="Z630" s="575"/>
      <c r="AA630" s="575"/>
      <c r="AB630" s="575"/>
      <c r="AC630" s="574"/>
      <c r="AD630" s="571"/>
      <c r="AE630" s="571"/>
      <c r="AF630" s="571"/>
      <c r="AG630" s="571"/>
      <c r="AH630" s="571"/>
      <c r="AI630" s="571"/>
      <c r="AJ630" s="571"/>
      <c r="AK630" s="571"/>
      <c r="AL630" s="571"/>
      <c r="AM630" s="571"/>
      <c r="AN630" s="571"/>
      <c r="AO630" s="31"/>
    </row>
    <row r="631" spans="1:41" s="575" customFormat="1" x14ac:dyDescent="0.3">
      <c r="A631" s="120">
        <v>8</v>
      </c>
      <c r="B631" s="333" t="s">
        <v>546</v>
      </c>
      <c r="C631" s="340"/>
      <c r="D631" s="381"/>
      <c r="E631" s="116"/>
      <c r="F631" s="116"/>
      <c r="G631" s="116"/>
      <c r="H631" s="116"/>
      <c r="I631" s="116"/>
      <c r="J631" s="309"/>
      <c r="K631" s="309"/>
      <c r="L631" s="310"/>
      <c r="M631" s="311"/>
      <c r="N631" s="309"/>
      <c r="P631" s="309"/>
      <c r="V631" s="310"/>
      <c r="X631" s="105"/>
      <c r="Y631" s="59"/>
      <c r="AC631" s="574"/>
      <c r="AD631" s="571"/>
      <c r="AE631" s="571"/>
      <c r="AF631" s="571"/>
      <c r="AG631" s="571"/>
      <c r="AH631" s="571"/>
      <c r="AI631" s="571"/>
      <c r="AJ631" s="571"/>
      <c r="AK631" s="571"/>
      <c r="AL631" s="571"/>
      <c r="AM631" s="571"/>
      <c r="AN631" s="571"/>
    </row>
    <row r="632" spans="1:41" s="575" customFormat="1" x14ac:dyDescent="0.3">
      <c r="A632" s="120">
        <v>9</v>
      </c>
      <c r="B632" s="116" t="s">
        <v>454</v>
      </c>
      <c r="C632" s="574"/>
      <c r="D632" s="116"/>
      <c r="E632" s="116"/>
      <c r="F632" s="116"/>
      <c r="G632" s="116"/>
      <c r="H632" s="116"/>
      <c r="I632" s="116"/>
      <c r="J632" s="309"/>
      <c r="K632" s="309"/>
      <c r="L632" s="310"/>
      <c r="M632" s="311"/>
      <c r="N632" s="309"/>
      <c r="P632" s="316"/>
      <c r="Q632" s="316"/>
      <c r="R632" s="316"/>
      <c r="S632" s="316"/>
      <c r="T632" s="316"/>
      <c r="U632" s="316"/>
      <c r="V632" s="318"/>
      <c r="W632" s="316"/>
      <c r="X632" s="317"/>
      <c r="Y632" s="59"/>
      <c r="AC632" s="574"/>
      <c r="AE632" s="571"/>
      <c r="AF632" s="571"/>
      <c r="AG632" s="571"/>
      <c r="AH632" s="571"/>
      <c r="AI632" s="571"/>
      <c r="AJ632" s="571"/>
      <c r="AK632" s="571"/>
      <c r="AL632" s="571"/>
      <c r="AM632" s="571"/>
      <c r="AN632" s="571"/>
    </row>
    <row r="633" spans="1:41" s="575" customFormat="1" ht="17.25" customHeight="1" x14ac:dyDescent="0.35">
      <c r="A633" s="120">
        <v>10</v>
      </c>
      <c r="B633" s="116" t="s">
        <v>681</v>
      </c>
      <c r="C633" s="574"/>
      <c r="D633" s="394"/>
      <c r="E633" s="394"/>
      <c r="F633" s="394"/>
      <c r="G633" s="394"/>
      <c r="H633" s="394"/>
      <c r="I633" s="116"/>
      <c r="J633" s="309"/>
      <c r="K633" s="309"/>
      <c r="L633" s="310"/>
      <c r="M633" s="311"/>
      <c r="N633" s="309"/>
      <c r="P633" s="316"/>
      <c r="Q633" s="316"/>
      <c r="R633" s="316"/>
      <c r="S633" s="316"/>
      <c r="T633" s="316"/>
      <c r="U633" s="316"/>
      <c r="V633" s="318"/>
      <c r="W633" s="316"/>
      <c r="X633" s="317"/>
      <c r="Y633" s="59"/>
      <c r="AC633" s="574"/>
      <c r="AD633" s="573"/>
      <c r="AE633" s="571"/>
      <c r="AF633" s="571"/>
      <c r="AG633" s="571"/>
      <c r="AH633" s="571"/>
      <c r="AI633" s="571"/>
      <c r="AJ633" s="571"/>
      <c r="AK633" s="571"/>
      <c r="AL633" s="571"/>
      <c r="AM633" s="571"/>
      <c r="AN633" s="571"/>
    </row>
    <row r="634" spans="1:41" s="573" customFormat="1" x14ac:dyDescent="0.3">
      <c r="A634" s="120">
        <v>11</v>
      </c>
      <c r="B634" s="116" t="s">
        <v>530</v>
      </c>
      <c r="C634" s="574" t="s">
        <v>22</v>
      </c>
      <c r="E634" s="116"/>
      <c r="F634" s="116"/>
      <c r="G634" s="116"/>
      <c r="H634" s="116"/>
      <c r="I634" s="116"/>
      <c r="J634" s="309"/>
      <c r="K634" s="309"/>
      <c r="L634" s="310"/>
      <c r="M634" s="311"/>
      <c r="N634" s="309"/>
      <c r="O634" s="575"/>
      <c r="P634" s="316"/>
      <c r="Q634" s="316"/>
      <c r="R634" s="316"/>
      <c r="S634" s="316"/>
      <c r="T634" s="316"/>
      <c r="U634" s="316"/>
      <c r="V634" s="318"/>
      <c r="W634" s="316"/>
      <c r="X634" s="317"/>
      <c r="Y634" s="59"/>
      <c r="Z634" s="575"/>
      <c r="AA634" s="575"/>
      <c r="AB634" s="575"/>
      <c r="AC634" s="574"/>
      <c r="AD634" s="575"/>
      <c r="AE634" s="290"/>
      <c r="AF634" s="290"/>
      <c r="AG634" s="290"/>
      <c r="AH634" s="290"/>
      <c r="AI634" s="290"/>
      <c r="AJ634" s="290"/>
      <c r="AK634" s="290"/>
      <c r="AL634" s="290"/>
      <c r="AM634" s="290"/>
      <c r="AN634" s="290"/>
    </row>
    <row r="635" spans="1:41" s="575" customFormat="1" x14ac:dyDescent="0.3">
      <c r="A635" s="120">
        <v>12</v>
      </c>
      <c r="B635" s="109" t="s">
        <v>561</v>
      </c>
      <c r="C635" s="574"/>
      <c r="D635" s="116"/>
      <c r="E635" s="116"/>
      <c r="F635" s="116"/>
      <c r="G635" s="116"/>
      <c r="H635" s="116"/>
      <c r="I635" s="116"/>
      <c r="J635" s="309"/>
      <c r="K635" s="309"/>
      <c r="L635" s="310"/>
      <c r="M635" s="311"/>
      <c r="N635" s="309"/>
      <c r="P635" s="316"/>
      <c r="Q635" s="316"/>
      <c r="R635" s="316"/>
      <c r="S635" s="316"/>
      <c r="T635" s="316"/>
      <c r="U635" s="316"/>
      <c r="V635" s="318"/>
      <c r="W635" s="316"/>
      <c r="X635" s="317"/>
      <c r="Y635" s="59"/>
      <c r="AC635" s="574"/>
      <c r="AE635" s="571"/>
      <c r="AF635" s="571"/>
      <c r="AG635" s="571"/>
      <c r="AH635" s="571"/>
      <c r="AI635" s="571"/>
      <c r="AJ635" s="571"/>
      <c r="AK635" s="571"/>
      <c r="AL635" s="571"/>
      <c r="AM635" s="571"/>
      <c r="AN635" s="571"/>
    </row>
    <row r="636" spans="1:41" s="572" customFormat="1" x14ac:dyDescent="0.3">
      <c r="A636" s="120">
        <v>13</v>
      </c>
      <c r="B636" s="116" t="s">
        <v>1485</v>
      </c>
      <c r="C636" s="574" t="s">
        <v>22</v>
      </c>
      <c r="D636" s="378"/>
      <c r="E636" s="378"/>
      <c r="F636" s="378"/>
      <c r="G636" s="378"/>
      <c r="H636" s="378"/>
      <c r="I636" s="378"/>
      <c r="J636" s="309"/>
      <c r="K636" s="309"/>
      <c r="L636" s="310"/>
      <c r="M636" s="311"/>
      <c r="N636" s="309"/>
      <c r="O636" s="575"/>
      <c r="P636" s="316"/>
      <c r="Q636" s="316"/>
      <c r="R636" s="316"/>
      <c r="S636" s="316"/>
      <c r="T636" s="316"/>
      <c r="U636" s="316"/>
      <c r="V636" s="318"/>
      <c r="W636" s="316"/>
      <c r="X636" s="317"/>
      <c r="Y636" s="59"/>
      <c r="Z636" s="575"/>
      <c r="AA636" s="575"/>
      <c r="AB636" s="575"/>
      <c r="AC636" s="574"/>
      <c r="AD636" s="575"/>
      <c r="AE636" s="285"/>
      <c r="AF636" s="285"/>
      <c r="AG636" s="285"/>
      <c r="AH636" s="285"/>
      <c r="AI636" s="285"/>
      <c r="AJ636" s="285"/>
      <c r="AK636" s="285"/>
      <c r="AL636" s="285"/>
      <c r="AM636" s="285"/>
      <c r="AN636" s="285"/>
    </row>
    <row r="637" spans="1:41" s="575" customFormat="1" ht="20.25" customHeight="1" x14ac:dyDescent="0.35">
      <c r="A637" s="205"/>
      <c r="B637" s="319"/>
      <c r="C637" s="601"/>
      <c r="D637" s="598"/>
      <c r="E637" s="401" t="s">
        <v>24</v>
      </c>
      <c r="F637" s="402">
        <v>3</v>
      </c>
      <c r="G637" s="403"/>
      <c r="H637" s="401" t="s">
        <v>2066</v>
      </c>
      <c r="I637" s="402">
        <v>0</v>
      </c>
      <c r="J637" s="413">
        <v>4</v>
      </c>
      <c r="K637" s="574" t="s">
        <v>687</v>
      </c>
      <c r="L637" s="570" t="s">
        <v>1007</v>
      </c>
      <c r="M637" s="338" t="s">
        <v>32</v>
      </c>
      <c r="N637" s="570"/>
      <c r="O637" s="569" t="s">
        <v>842</v>
      </c>
      <c r="P637" s="576" t="s">
        <v>992</v>
      </c>
      <c r="Q637" s="31"/>
      <c r="R637" s="578"/>
      <c r="S637" s="578"/>
      <c r="T637" s="578"/>
      <c r="U637" s="578"/>
      <c r="V637" s="313"/>
      <c r="X637" s="315"/>
      <c r="Y637" s="59"/>
      <c r="AC637" s="571"/>
      <c r="AD637" s="571"/>
      <c r="AE637" s="571"/>
      <c r="AF637" s="571"/>
      <c r="AG637" s="571"/>
      <c r="AH637" s="571"/>
      <c r="AI637" s="571"/>
      <c r="AJ637" s="571"/>
      <c r="AK637" s="571"/>
      <c r="AL637" s="571"/>
      <c r="AM637" s="571"/>
    </row>
    <row r="638" spans="1:41" s="575" customFormat="1" ht="19.5" customHeight="1" x14ac:dyDescent="0.35">
      <c r="A638" s="311"/>
      <c r="B638" s="319"/>
      <c r="C638" s="601"/>
      <c r="D638" s="598"/>
      <c r="E638" s="404" t="s">
        <v>2065</v>
      </c>
      <c r="F638" s="402">
        <v>10</v>
      </c>
      <c r="G638" s="403"/>
      <c r="H638" s="404" t="s">
        <v>27</v>
      </c>
      <c r="I638" s="402">
        <v>0</v>
      </c>
      <c r="J638" s="413">
        <v>4</v>
      </c>
      <c r="K638" s="574" t="s">
        <v>687</v>
      </c>
      <c r="L638" s="570" t="s">
        <v>1008</v>
      </c>
      <c r="M638" s="314" t="s">
        <v>31</v>
      </c>
      <c r="N638" s="570"/>
      <c r="O638" s="569" t="s">
        <v>843</v>
      </c>
      <c r="P638" s="576" t="s">
        <v>993</v>
      </c>
      <c r="Q638" s="31"/>
      <c r="R638" s="578"/>
      <c r="S638" s="578"/>
      <c r="T638" s="578"/>
      <c r="U638" s="578"/>
      <c r="V638" s="313"/>
      <c r="X638" s="315"/>
      <c r="Y638" s="59"/>
      <c r="AC638" s="571"/>
      <c r="AD638" s="571"/>
      <c r="AE638" s="571"/>
      <c r="AF638" s="571"/>
      <c r="AG638" s="571"/>
      <c r="AH638" s="571"/>
      <c r="AI638" s="571"/>
      <c r="AJ638" s="571"/>
      <c r="AK638" s="571"/>
      <c r="AL638" s="571"/>
      <c r="AM638" s="571"/>
    </row>
    <row r="639" spans="1:41" s="575" customFormat="1" ht="21.75" hidden="1" customHeight="1" x14ac:dyDescent="0.35">
      <c r="A639" s="311"/>
      <c r="B639" s="319"/>
      <c r="C639" s="601"/>
      <c r="D639" s="598"/>
      <c r="E639" s="320"/>
      <c r="F639" s="106"/>
      <c r="G639" s="316"/>
      <c r="H639" s="320"/>
      <c r="I639" s="106"/>
      <c r="J639" s="413">
        <v>4</v>
      </c>
      <c r="K639" s="574" t="s">
        <v>687</v>
      </c>
      <c r="L639" s="570" t="s">
        <v>1009</v>
      </c>
      <c r="M639" s="314" t="s">
        <v>31</v>
      </c>
      <c r="N639" s="570"/>
      <c r="O639" s="569" t="s">
        <v>844</v>
      </c>
      <c r="P639" s="576" t="s">
        <v>994</v>
      </c>
      <c r="Q639" s="31"/>
      <c r="R639" s="578"/>
      <c r="S639" s="578"/>
      <c r="T639" s="578"/>
      <c r="U639" s="578"/>
      <c r="V639" s="313"/>
      <c r="X639" s="315"/>
      <c r="Y639" s="59"/>
      <c r="AC639" s="571"/>
      <c r="AD639" s="571"/>
      <c r="AE639" s="571"/>
      <c r="AF639" s="571"/>
      <c r="AG639" s="571"/>
      <c r="AH639" s="571"/>
      <c r="AI639" s="571"/>
      <c r="AJ639" s="571"/>
      <c r="AK639" s="571"/>
      <c r="AL639" s="571"/>
      <c r="AM639" s="571"/>
    </row>
    <row r="640" spans="1:41" s="316" customFormat="1" hidden="1" x14ac:dyDescent="0.25">
      <c r="A640" s="639" t="s">
        <v>19</v>
      </c>
      <c r="B640" s="639"/>
      <c r="C640" s="639"/>
      <c r="D640" s="639"/>
      <c r="E640" s="639"/>
      <c r="F640" s="639"/>
      <c r="G640" s="639"/>
      <c r="H640" s="639"/>
      <c r="I640" s="639"/>
      <c r="S640" s="1"/>
      <c r="X640" s="317"/>
      <c r="Y640" s="318"/>
      <c r="AC640" s="580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s="316" customFormat="1" ht="19.5" hidden="1" x14ac:dyDescent="0.35">
      <c r="A641" s="711" t="s">
        <v>2484</v>
      </c>
      <c r="B641" s="711"/>
      <c r="C641" s="711"/>
      <c r="D641" s="711"/>
      <c r="E641" s="711"/>
      <c r="F641" s="711"/>
      <c r="G641" s="711"/>
      <c r="H641" s="711"/>
      <c r="I641" s="711"/>
      <c r="J641" s="625"/>
      <c r="K641" s="625"/>
      <c r="L641" s="625"/>
      <c r="M641" s="625"/>
      <c r="N641" s="625"/>
      <c r="O641" s="625"/>
      <c r="P641" s="625"/>
      <c r="Q641" s="625"/>
      <c r="R641" s="625"/>
      <c r="S641" s="626"/>
      <c r="T641" s="625"/>
      <c r="U641" s="625"/>
      <c r="V641" s="625"/>
      <c r="W641" s="625"/>
      <c r="X641" s="627"/>
      <c r="Y641" s="628"/>
      <c r="Z641" s="625"/>
      <c r="AA641" s="625"/>
      <c r="AB641" s="625"/>
      <c r="AC641" s="629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s="316" customFormat="1" ht="19.5" hidden="1" x14ac:dyDescent="0.35">
      <c r="A642" s="712" t="s">
        <v>20</v>
      </c>
      <c r="B642" s="712"/>
      <c r="C642" s="712"/>
      <c r="D642" s="712"/>
      <c r="E642" s="712"/>
      <c r="F642" s="712"/>
      <c r="G642" s="712"/>
      <c r="H642" s="712"/>
      <c r="I642" s="712"/>
      <c r="J642" s="625"/>
      <c r="K642" s="625"/>
      <c r="L642" s="625"/>
      <c r="M642" s="625"/>
      <c r="N642" s="625"/>
      <c r="O642" s="625"/>
      <c r="P642" s="625"/>
      <c r="Q642" s="625"/>
      <c r="R642" s="625"/>
      <c r="S642" s="626"/>
      <c r="T642" s="625"/>
      <c r="U642" s="625"/>
      <c r="V642" s="625"/>
      <c r="W642" s="625"/>
      <c r="X642" s="627"/>
      <c r="Y642" s="628"/>
      <c r="Z642" s="625"/>
      <c r="AA642" s="625"/>
      <c r="AB642" s="625"/>
      <c r="AC642" s="629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s="316" customFormat="1" ht="19.5" hidden="1" x14ac:dyDescent="0.35">
      <c r="A643" s="712" t="s">
        <v>1333</v>
      </c>
      <c r="B643" s="712"/>
      <c r="C643" s="712"/>
      <c r="D643" s="712"/>
      <c r="E643" s="712"/>
      <c r="F643" s="712"/>
      <c r="G643" s="712"/>
      <c r="H643" s="712"/>
      <c r="I643" s="712"/>
      <c r="J643" s="625"/>
      <c r="K643" s="625"/>
      <c r="L643" s="625"/>
      <c r="M643" s="625"/>
      <c r="N643" s="625"/>
      <c r="O643" s="625"/>
      <c r="P643" s="625"/>
      <c r="Q643" s="625"/>
      <c r="R643" s="625"/>
      <c r="S643" s="626"/>
      <c r="T643" s="625"/>
      <c r="U643" s="625"/>
      <c r="V643" s="625"/>
      <c r="W643" s="625"/>
      <c r="X643" s="627"/>
      <c r="Y643" s="628"/>
      <c r="Z643" s="625"/>
      <c r="AA643" s="625"/>
      <c r="AB643" s="625"/>
      <c r="AC643" s="629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s="316" customFormat="1" ht="20.25" hidden="1" thickBot="1" x14ac:dyDescent="0.4">
      <c r="A644" s="712" t="s">
        <v>2001</v>
      </c>
      <c r="B644" s="712"/>
      <c r="C644" s="712"/>
      <c r="D644" s="712"/>
      <c r="E644" s="712"/>
      <c r="F644" s="712"/>
      <c r="G644" s="712"/>
      <c r="H644" s="712"/>
      <c r="I644" s="712"/>
      <c r="J644" s="625"/>
      <c r="K644" s="625"/>
      <c r="L644" s="625"/>
      <c r="M644" s="625"/>
      <c r="N644" s="625"/>
      <c r="O644" s="625"/>
      <c r="P644" s="625"/>
      <c r="Q644" s="625"/>
      <c r="R644" s="625"/>
      <c r="S644" s="626"/>
      <c r="T644" s="625"/>
      <c r="U644" s="625"/>
      <c r="V644" s="625"/>
      <c r="W644" s="625"/>
      <c r="X644" s="627"/>
      <c r="Y644" s="628"/>
      <c r="Z644" s="625"/>
      <c r="AA644" s="625"/>
      <c r="AB644" s="625"/>
      <c r="AC644" s="629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s="316" customFormat="1" ht="20.25" hidden="1" thickBot="1" x14ac:dyDescent="0.4">
      <c r="A645" s="325">
        <v>1</v>
      </c>
      <c r="B645" s="489" t="s">
        <v>2485</v>
      </c>
      <c r="C645" s="325" t="s">
        <v>22</v>
      </c>
      <c r="D645" s="351"/>
      <c r="E645" s="351"/>
      <c r="F645" s="351"/>
      <c r="G645" s="351"/>
      <c r="H645" s="351"/>
      <c r="I645" s="351"/>
      <c r="J645" s="326">
        <v>2</v>
      </c>
      <c r="K645" s="324" t="s">
        <v>1967</v>
      </c>
      <c r="L645" s="326"/>
      <c r="M645" s="326" t="s">
        <v>31</v>
      </c>
      <c r="N645" s="326"/>
      <c r="O645" s="409" t="s">
        <v>2067</v>
      </c>
      <c r="P645" s="326"/>
      <c r="Q645" s="326"/>
      <c r="R645" s="326" t="s">
        <v>2374</v>
      </c>
      <c r="S645" s="352"/>
      <c r="T645" s="326"/>
      <c r="U645" s="326"/>
      <c r="V645" s="326"/>
      <c r="W645" s="326"/>
      <c r="X645" s="328"/>
      <c r="Y645" s="318"/>
      <c r="AC645" s="53" t="s">
        <v>2993</v>
      </c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s="316" customFormat="1" ht="20.25" hidden="1" thickBot="1" x14ac:dyDescent="0.4">
      <c r="A646" s="325">
        <v>2</v>
      </c>
      <c r="B646" s="489" t="s">
        <v>2486</v>
      </c>
      <c r="C646" s="325" t="s">
        <v>22</v>
      </c>
      <c r="D646" s="351"/>
      <c r="E646" s="351"/>
      <c r="F646" s="351"/>
      <c r="G646" s="351"/>
      <c r="H646" s="351"/>
      <c r="I646" s="351"/>
      <c r="J646" s="326">
        <v>2</v>
      </c>
      <c r="K646" s="324" t="s">
        <v>1967</v>
      </c>
      <c r="L646" s="326"/>
      <c r="M646" s="326" t="s">
        <v>32</v>
      </c>
      <c r="N646" s="326"/>
      <c r="O646" s="410" t="s">
        <v>2068</v>
      </c>
      <c r="P646" s="326"/>
      <c r="Q646" s="326"/>
      <c r="R646" s="326" t="s">
        <v>2375</v>
      </c>
      <c r="S646" s="352"/>
      <c r="T646" s="326"/>
      <c r="U646" s="326"/>
      <c r="V646" s="326"/>
      <c r="W646" s="326"/>
      <c r="X646" s="328"/>
      <c r="Y646" s="318"/>
      <c r="AC646" s="53" t="s">
        <v>2994</v>
      </c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s="316" customFormat="1" ht="20.25" hidden="1" thickBot="1" x14ac:dyDescent="0.4">
      <c r="A647" s="325">
        <v>3</v>
      </c>
      <c r="B647" s="489" t="s">
        <v>2487</v>
      </c>
      <c r="C647" s="325"/>
      <c r="D647" s="351"/>
      <c r="E647" s="351"/>
      <c r="F647" s="351"/>
      <c r="G647" s="351"/>
      <c r="H647" s="351"/>
      <c r="I647" s="351"/>
      <c r="J647" s="326">
        <v>2</v>
      </c>
      <c r="K647" s="324" t="s">
        <v>1967</v>
      </c>
      <c r="L647" s="326"/>
      <c r="M647" s="326" t="s">
        <v>31</v>
      </c>
      <c r="N647" s="326"/>
      <c r="O647" s="410" t="s">
        <v>2069</v>
      </c>
      <c r="P647" s="326"/>
      <c r="Q647" s="326"/>
      <c r="R647" s="326" t="s">
        <v>2374</v>
      </c>
      <c r="S647" s="352"/>
      <c r="T647" s="326"/>
      <c r="U647" s="326"/>
      <c r="V647" s="326"/>
      <c r="W647" s="326"/>
      <c r="X647" s="328"/>
      <c r="Y647" s="318"/>
      <c r="AC647" s="53" t="s">
        <v>2995</v>
      </c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s="316" customFormat="1" ht="20.25" hidden="1" thickBot="1" x14ac:dyDescent="0.4">
      <c r="A648" s="325">
        <v>4</v>
      </c>
      <c r="B648" s="489" t="s">
        <v>2488</v>
      </c>
      <c r="C648" s="351"/>
      <c r="D648" s="351"/>
      <c r="E648" s="351"/>
      <c r="F648" s="351"/>
      <c r="G648" s="351"/>
      <c r="H648" s="351"/>
      <c r="I648" s="351"/>
      <c r="J648" s="326">
        <v>2</v>
      </c>
      <c r="K648" s="324" t="s">
        <v>1967</v>
      </c>
      <c r="L648" s="326"/>
      <c r="M648" s="326" t="s">
        <v>32</v>
      </c>
      <c r="N648" s="326"/>
      <c r="O648" s="410" t="s">
        <v>2070</v>
      </c>
      <c r="P648" s="326"/>
      <c r="Q648" s="326"/>
      <c r="R648" s="326" t="s">
        <v>2374</v>
      </c>
      <c r="S648" s="352"/>
      <c r="T648" s="326"/>
      <c r="U648" s="326"/>
      <c r="V648" s="326"/>
      <c r="W648" s="326"/>
      <c r="X648" s="328"/>
      <c r="Y648" s="318"/>
      <c r="AC648" s="53" t="s">
        <v>2996</v>
      </c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s="316" customFormat="1" ht="20.25" hidden="1" thickBot="1" x14ac:dyDescent="0.4">
      <c r="A649" s="325">
        <v>5</v>
      </c>
      <c r="B649" s="489" t="s">
        <v>2489</v>
      </c>
      <c r="C649" s="325" t="s">
        <v>22</v>
      </c>
      <c r="D649" s="351"/>
      <c r="E649" s="351"/>
      <c r="F649" s="351"/>
      <c r="G649" s="351"/>
      <c r="H649" s="351"/>
      <c r="I649" s="351"/>
      <c r="J649" s="326">
        <v>2</v>
      </c>
      <c r="K649" s="324" t="s">
        <v>1967</v>
      </c>
      <c r="L649" s="326"/>
      <c r="M649" s="326" t="s">
        <v>31</v>
      </c>
      <c r="N649" s="326"/>
      <c r="O649" s="410" t="s">
        <v>2071</v>
      </c>
      <c r="P649" s="326"/>
      <c r="Q649" s="326"/>
      <c r="R649" s="326" t="s">
        <v>2374</v>
      </c>
      <c r="S649" s="352"/>
      <c r="T649" s="326"/>
      <c r="U649" s="326"/>
      <c r="V649" s="326"/>
      <c r="W649" s="326"/>
      <c r="X649" s="328"/>
      <c r="Y649" s="318"/>
      <c r="AC649" s="53" t="s">
        <v>2997</v>
      </c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s="316" customFormat="1" ht="20.25" hidden="1" thickBot="1" x14ac:dyDescent="0.4">
      <c r="A650" s="325">
        <v>6</v>
      </c>
      <c r="B650" s="489" t="s">
        <v>2852</v>
      </c>
      <c r="C650" s="325" t="s">
        <v>22</v>
      </c>
      <c r="D650" s="653" t="s">
        <v>2879</v>
      </c>
      <c r="E650" s="654"/>
      <c r="F650" s="654"/>
      <c r="G650" s="654"/>
      <c r="H650" s="654"/>
      <c r="I650" s="655"/>
      <c r="J650" s="326"/>
      <c r="K650" s="324"/>
      <c r="L650" s="326"/>
      <c r="M650" s="326"/>
      <c r="N650" s="326"/>
      <c r="O650" s="410"/>
      <c r="P650" s="326"/>
      <c r="Q650" s="326"/>
      <c r="R650" s="326"/>
      <c r="S650" s="352"/>
      <c r="T650" s="326"/>
      <c r="U650" s="326"/>
      <c r="V650" s="326"/>
      <c r="W650" s="326"/>
      <c r="X650" s="328"/>
      <c r="Y650" s="318"/>
      <c r="AC650" s="53" t="s">
        <v>2998</v>
      </c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s="43" customFormat="1" ht="20.25" hidden="1" thickBot="1" x14ac:dyDescent="0.4">
      <c r="A651" s="325">
        <v>7</v>
      </c>
      <c r="B651" s="489" t="s">
        <v>2490</v>
      </c>
      <c r="C651" s="325" t="s">
        <v>22</v>
      </c>
      <c r="D651" s="351"/>
      <c r="E651" s="351"/>
      <c r="F651" s="351"/>
      <c r="G651" s="351"/>
      <c r="H651" s="351"/>
      <c r="I651" s="351"/>
      <c r="J651" s="326">
        <v>2</v>
      </c>
      <c r="K651" s="324" t="s">
        <v>1967</v>
      </c>
      <c r="L651" s="326"/>
      <c r="M651" s="326" t="s">
        <v>32</v>
      </c>
      <c r="N651" s="326"/>
      <c r="O651" s="410" t="s">
        <v>2072</v>
      </c>
      <c r="P651" s="326"/>
      <c r="Q651" s="326"/>
      <c r="R651" s="326" t="s">
        <v>2374</v>
      </c>
      <c r="S651" s="352"/>
      <c r="T651" s="326"/>
      <c r="U651" s="326"/>
      <c r="V651" s="326"/>
      <c r="W651" s="326"/>
      <c r="X651" s="328"/>
      <c r="Y651" s="318"/>
      <c r="Z651" s="316"/>
      <c r="AA651" s="316"/>
      <c r="AB651" s="316"/>
      <c r="AC651" s="53" t="s">
        <v>2999</v>
      </c>
      <c r="AD651" s="460"/>
      <c r="AE651" s="460"/>
      <c r="AF651" s="460"/>
      <c r="AG651" s="460"/>
      <c r="AH651" s="460"/>
      <c r="AI651" s="460"/>
      <c r="AJ651" s="460"/>
      <c r="AK651" s="460"/>
      <c r="AL651" s="460"/>
      <c r="AM651" s="460"/>
    </row>
    <row r="652" spans="1:39" s="316" customFormat="1" ht="20.25" hidden="1" thickBot="1" x14ac:dyDescent="0.4">
      <c r="A652" s="325">
        <v>8</v>
      </c>
      <c r="B652" s="515" t="s">
        <v>2491</v>
      </c>
      <c r="C652" s="325" t="s">
        <v>22</v>
      </c>
      <c r="D652" s="647" t="s">
        <v>3454</v>
      </c>
      <c r="E652" s="648"/>
      <c r="F652" s="648"/>
      <c r="G652" s="648"/>
      <c r="H652" s="648"/>
      <c r="I652" s="649"/>
      <c r="J652" s="326">
        <v>2</v>
      </c>
      <c r="K652" s="167" t="s">
        <v>1967</v>
      </c>
      <c r="L652" s="368"/>
      <c r="M652" s="368" t="s">
        <v>31</v>
      </c>
      <c r="N652" s="368"/>
      <c r="O652" s="410" t="s">
        <v>2392</v>
      </c>
      <c r="P652" s="368"/>
      <c r="Q652" s="368"/>
      <c r="R652" s="368" t="s">
        <v>2375</v>
      </c>
      <c r="S652" s="369"/>
      <c r="T652" s="368"/>
      <c r="U652" s="368"/>
      <c r="V652" s="368"/>
      <c r="W652" s="368"/>
      <c r="X652" s="370"/>
      <c r="Y652" s="52"/>
      <c r="Z652" s="43"/>
      <c r="AA652" s="43"/>
      <c r="AB652" s="43"/>
      <c r="AC652" s="53" t="s">
        <v>3000</v>
      </c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s="316" customFormat="1" ht="20.25" hidden="1" thickBot="1" x14ac:dyDescent="0.4">
      <c r="A653" s="325">
        <v>9</v>
      </c>
      <c r="B653" s="489" t="s">
        <v>2492</v>
      </c>
      <c r="C653" s="325" t="s">
        <v>22</v>
      </c>
      <c r="D653" s="351"/>
      <c r="E653" s="351"/>
      <c r="F653" s="351"/>
      <c r="G653" s="351"/>
      <c r="H653" s="351"/>
      <c r="I653" s="351"/>
      <c r="J653" s="326">
        <v>2</v>
      </c>
      <c r="K653" s="324" t="s">
        <v>1967</v>
      </c>
      <c r="L653" s="326"/>
      <c r="M653" s="326" t="s">
        <v>31</v>
      </c>
      <c r="N653" s="326"/>
      <c r="O653" s="409" t="s">
        <v>2073</v>
      </c>
      <c r="P653" s="326"/>
      <c r="Q653" s="326"/>
      <c r="R653" s="326" t="s">
        <v>2375</v>
      </c>
      <c r="S653" s="352"/>
      <c r="T653" s="326"/>
      <c r="U653" s="326"/>
      <c r="V653" s="326"/>
      <c r="W653" s="326"/>
      <c r="X653" s="328"/>
      <c r="Y653" s="318"/>
      <c r="AC653" s="53" t="s">
        <v>3001</v>
      </c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s="316" customFormat="1" ht="20.25" hidden="1" thickBot="1" x14ac:dyDescent="0.4">
      <c r="A654" s="325">
        <v>10</v>
      </c>
      <c r="B654" s="489" t="s">
        <v>2493</v>
      </c>
      <c r="C654" s="325"/>
      <c r="D654" s="351"/>
      <c r="E654" s="351"/>
      <c r="F654" s="351"/>
      <c r="G654" s="351"/>
      <c r="H654" s="351"/>
      <c r="I654" s="351"/>
      <c r="J654" s="326">
        <v>2</v>
      </c>
      <c r="K654" s="324" t="s">
        <v>1967</v>
      </c>
      <c r="L654" s="326"/>
      <c r="M654" s="326" t="s">
        <v>31</v>
      </c>
      <c r="N654" s="326"/>
      <c r="O654" s="410" t="s">
        <v>2074</v>
      </c>
      <c r="P654" s="326"/>
      <c r="Q654" s="326"/>
      <c r="R654" s="326" t="s">
        <v>2374</v>
      </c>
      <c r="S654" s="352"/>
      <c r="T654" s="326"/>
      <c r="U654" s="326"/>
      <c r="V654" s="326"/>
      <c r="W654" s="326"/>
      <c r="X654" s="328"/>
      <c r="Y654" s="318"/>
      <c r="AC654" s="53" t="s">
        <v>3002</v>
      </c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s="316" customFormat="1" ht="20.25" hidden="1" thickBot="1" x14ac:dyDescent="0.4">
      <c r="A655" s="325">
        <v>11</v>
      </c>
      <c r="B655" s="489" t="s">
        <v>2494</v>
      </c>
      <c r="C655" s="351"/>
      <c r="D655" s="394"/>
      <c r="E655" s="394"/>
      <c r="F655" s="394"/>
      <c r="G655" s="394"/>
      <c r="H655" s="394"/>
      <c r="I655" s="351"/>
      <c r="J655" s="326">
        <v>2</v>
      </c>
      <c r="K655" s="324" t="s">
        <v>1967</v>
      </c>
      <c r="L655" s="326"/>
      <c r="M655" s="326" t="s">
        <v>32</v>
      </c>
      <c r="N655" s="326"/>
      <c r="O655" s="410" t="s">
        <v>2075</v>
      </c>
      <c r="P655" s="326"/>
      <c r="Q655" s="326"/>
      <c r="R655" s="326" t="s">
        <v>2374</v>
      </c>
      <c r="S655" s="352"/>
      <c r="T655" s="326"/>
      <c r="U655" s="326"/>
      <c r="V655" s="326"/>
      <c r="W655" s="326"/>
      <c r="X655" s="328"/>
      <c r="Y655" s="318"/>
      <c r="AC655" s="53" t="s">
        <v>3003</v>
      </c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s="316" customFormat="1" ht="20.25" hidden="1" thickBot="1" x14ac:dyDescent="0.4">
      <c r="A656" s="325">
        <v>12</v>
      </c>
      <c r="B656" s="489" t="s">
        <v>2495</v>
      </c>
      <c r="C656" s="351"/>
      <c r="D656" s="351"/>
      <c r="E656" s="351"/>
      <c r="F656" s="351"/>
      <c r="G656" s="351"/>
      <c r="H656" s="351"/>
      <c r="I656" s="351"/>
      <c r="J656" s="326">
        <v>2</v>
      </c>
      <c r="K656" s="324" t="s">
        <v>1967</v>
      </c>
      <c r="L656" s="326"/>
      <c r="M656" s="326" t="s">
        <v>31</v>
      </c>
      <c r="N656" s="326"/>
      <c r="O656" s="410" t="s">
        <v>2076</v>
      </c>
      <c r="P656" s="326"/>
      <c r="Q656" s="326"/>
      <c r="R656" s="326" t="s">
        <v>2375</v>
      </c>
      <c r="S656" s="352"/>
      <c r="T656" s="326"/>
      <c r="U656" s="326"/>
      <c r="V656" s="326"/>
      <c r="W656" s="326"/>
      <c r="X656" s="328"/>
      <c r="Y656" s="318"/>
      <c r="AC656" s="53" t="s">
        <v>3004</v>
      </c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s="316" customFormat="1" ht="20.25" hidden="1" thickBot="1" x14ac:dyDescent="0.4">
      <c r="A657" s="325">
        <v>13</v>
      </c>
      <c r="B657" s="489" t="s">
        <v>2496</v>
      </c>
      <c r="C657" s="325" t="s">
        <v>22</v>
      </c>
      <c r="D657" s="351"/>
      <c r="E657" s="351"/>
      <c r="F657" s="351"/>
      <c r="G657" s="351"/>
      <c r="H657" s="351"/>
      <c r="I657" s="351"/>
      <c r="J657" s="326">
        <v>2</v>
      </c>
      <c r="K657" s="324" t="s">
        <v>1967</v>
      </c>
      <c r="L657" s="326"/>
      <c r="M657" s="326" t="s">
        <v>31</v>
      </c>
      <c r="N657" s="326"/>
      <c r="O657" s="410" t="s">
        <v>2077</v>
      </c>
      <c r="P657" s="326"/>
      <c r="Q657" s="326"/>
      <c r="R657" s="326" t="s">
        <v>2375</v>
      </c>
      <c r="S657" s="352"/>
      <c r="T657" s="326"/>
      <c r="U657" s="326"/>
      <c r="V657" s="326"/>
      <c r="W657" s="326"/>
      <c r="X657" s="328"/>
      <c r="Y657" s="318"/>
      <c r="AC657" s="53" t="s">
        <v>3005</v>
      </c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s="316" customFormat="1" ht="20.25" hidden="1" thickBot="1" x14ac:dyDescent="0.4">
      <c r="A658" s="325">
        <v>14</v>
      </c>
      <c r="B658" s="489" t="s">
        <v>2497</v>
      </c>
      <c r="C658" s="325" t="s">
        <v>22</v>
      </c>
      <c r="D658" s="351"/>
      <c r="E658" s="351"/>
      <c r="F658" s="351"/>
      <c r="G658" s="351"/>
      <c r="H658" s="351"/>
      <c r="I658" s="351"/>
      <c r="J658" s="326">
        <v>2</v>
      </c>
      <c r="K658" s="324" t="s">
        <v>1967</v>
      </c>
      <c r="L658" s="326"/>
      <c r="M658" s="326" t="s">
        <v>32</v>
      </c>
      <c r="N658" s="326"/>
      <c r="O658" s="410" t="s">
        <v>2078</v>
      </c>
      <c r="P658" s="326"/>
      <c r="Q658" s="326"/>
      <c r="R658" s="326" t="s">
        <v>2375</v>
      </c>
      <c r="S658" s="352"/>
      <c r="T658" s="326"/>
      <c r="U658" s="326"/>
      <c r="V658" s="326"/>
      <c r="W658" s="326"/>
      <c r="X658" s="328"/>
      <c r="Y658" s="318"/>
      <c r="AC658" s="53" t="s">
        <v>3006</v>
      </c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s="316" customFormat="1" ht="20.25" hidden="1" thickBot="1" x14ac:dyDescent="0.4">
      <c r="A659" s="325">
        <v>15</v>
      </c>
      <c r="B659" s="489" t="s">
        <v>2498</v>
      </c>
      <c r="C659" s="325"/>
      <c r="D659" s="351"/>
      <c r="E659" s="351"/>
      <c r="F659" s="351"/>
      <c r="G659" s="351"/>
      <c r="H659" s="351"/>
      <c r="I659" s="351"/>
      <c r="J659" s="326">
        <v>2</v>
      </c>
      <c r="K659" s="324" t="s">
        <v>1967</v>
      </c>
      <c r="L659" s="326"/>
      <c r="M659" s="326" t="s">
        <v>32</v>
      </c>
      <c r="N659" s="326"/>
      <c r="O659" s="410" t="s">
        <v>2079</v>
      </c>
      <c r="P659" s="326"/>
      <c r="Q659" s="326"/>
      <c r="R659" s="326" t="s">
        <v>2376</v>
      </c>
      <c r="S659" s="352"/>
      <c r="T659" s="326"/>
      <c r="U659" s="326"/>
      <c r="V659" s="326"/>
      <c r="W659" s="326"/>
      <c r="X659" s="328"/>
      <c r="Y659" s="318"/>
      <c r="AC659" s="53" t="s">
        <v>3007</v>
      </c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s="316" customFormat="1" ht="20.25" hidden="1" thickBot="1" x14ac:dyDescent="0.4">
      <c r="A660" s="325">
        <v>16</v>
      </c>
      <c r="B660" s="489" t="s">
        <v>2499</v>
      </c>
      <c r="C660" s="325"/>
      <c r="D660" s="665" t="s">
        <v>2481</v>
      </c>
      <c r="E660" s="666"/>
      <c r="F660" s="666"/>
      <c r="G660" s="666"/>
      <c r="H660" s="667"/>
      <c r="I660" s="351"/>
      <c r="J660" s="326">
        <v>2</v>
      </c>
      <c r="K660" s="324" t="s">
        <v>1967</v>
      </c>
      <c r="L660" s="326"/>
      <c r="M660" s="326" t="s">
        <v>32</v>
      </c>
      <c r="N660" s="326"/>
      <c r="O660" s="410" t="s">
        <v>2080</v>
      </c>
      <c r="P660" s="326"/>
      <c r="Q660" s="326"/>
      <c r="R660" s="326" t="s">
        <v>2374</v>
      </c>
      <c r="S660" s="352"/>
      <c r="T660" s="326"/>
      <c r="U660" s="326"/>
      <c r="V660" s="326"/>
      <c r="W660" s="326"/>
      <c r="X660" s="328"/>
      <c r="Y660" s="318"/>
      <c r="AC660" s="53" t="s">
        <v>3008</v>
      </c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s="316" customFormat="1" ht="39" hidden="1" x14ac:dyDescent="0.35">
      <c r="A661" s="2"/>
      <c r="B661" s="491" t="s">
        <v>2882</v>
      </c>
      <c r="C661" s="459"/>
      <c r="D661" s="459"/>
      <c r="E661" s="459"/>
      <c r="F661" s="459" t="s">
        <v>2061</v>
      </c>
      <c r="G661" s="459"/>
      <c r="H661" s="459" t="s">
        <v>2483</v>
      </c>
      <c r="I661" s="459"/>
      <c r="J661" s="4"/>
      <c r="K661" s="4"/>
      <c r="L661" s="4"/>
      <c r="M661" s="4"/>
      <c r="N661" s="4"/>
      <c r="O661" s="4"/>
      <c r="P661" s="4"/>
      <c r="Q661" s="4"/>
      <c r="R661" s="4"/>
      <c r="S661" s="357"/>
      <c r="T661" s="4"/>
      <c r="U661" s="4"/>
      <c r="V661" s="4"/>
      <c r="W661" s="4"/>
      <c r="X661" s="5"/>
      <c r="Y661" s="318"/>
      <c r="AC661" s="580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s="316" customFormat="1" ht="19.5" hidden="1" x14ac:dyDescent="0.35">
      <c r="A662" s="2"/>
      <c r="B662" s="349"/>
      <c r="C662" s="459"/>
      <c r="D662" s="459"/>
      <c r="E662" s="459"/>
      <c r="F662" s="459" t="s">
        <v>2880</v>
      </c>
      <c r="G662" s="459"/>
      <c r="H662" s="459" t="s">
        <v>2057</v>
      </c>
      <c r="I662" s="459"/>
      <c r="J662" s="4"/>
      <c r="K662" s="4"/>
      <c r="L662" s="4"/>
      <c r="M662" s="4"/>
      <c r="N662" s="4"/>
      <c r="O662" s="4"/>
      <c r="P662" s="4"/>
      <c r="Q662" s="4"/>
      <c r="R662" s="4"/>
      <c r="S662" s="357"/>
      <c r="T662" s="4"/>
      <c r="U662" s="4"/>
      <c r="V662" s="4"/>
      <c r="W662" s="4"/>
      <c r="X662" s="5"/>
      <c r="Y662" s="318"/>
      <c r="AC662" s="580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s="316" customFormat="1" ht="19.5" hidden="1" x14ac:dyDescent="0.35">
      <c r="A663" s="2"/>
      <c r="B663" s="349"/>
      <c r="C663" s="459"/>
      <c r="D663" s="459"/>
      <c r="E663" s="459"/>
      <c r="F663" s="459"/>
      <c r="G663" s="459"/>
      <c r="H663" s="459"/>
      <c r="I663" s="459"/>
      <c r="J663" s="4"/>
      <c r="K663" s="4"/>
      <c r="L663" s="4"/>
      <c r="M663" s="4"/>
      <c r="N663" s="4"/>
      <c r="O663" s="4"/>
      <c r="P663" s="4"/>
      <c r="Q663" s="4"/>
      <c r="R663" s="4"/>
      <c r="S663" s="357"/>
      <c r="T663" s="4"/>
      <c r="U663" s="4"/>
      <c r="V663" s="4"/>
      <c r="W663" s="4"/>
      <c r="X663" s="5"/>
      <c r="Y663" s="318"/>
      <c r="AC663" s="580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s="316" customFormat="1" hidden="1" x14ac:dyDescent="0.25">
      <c r="A664" s="639" t="s">
        <v>19</v>
      </c>
      <c r="B664" s="639"/>
      <c r="C664" s="639"/>
      <c r="D664" s="639"/>
      <c r="E664" s="639"/>
      <c r="F664" s="639"/>
      <c r="G664" s="639"/>
      <c r="H664" s="639"/>
      <c r="I664" s="639"/>
      <c r="S664" s="1"/>
      <c r="X664" s="317"/>
      <c r="Y664" s="318"/>
      <c r="AC664" s="580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s="316" customFormat="1" ht="19.5" hidden="1" x14ac:dyDescent="0.35">
      <c r="A665" s="637" t="s">
        <v>2500</v>
      </c>
      <c r="B665" s="637"/>
      <c r="C665" s="637"/>
      <c r="D665" s="637"/>
      <c r="E665" s="637"/>
      <c r="F665" s="637"/>
      <c r="G665" s="637"/>
      <c r="H665" s="637"/>
      <c r="I665" s="637"/>
      <c r="S665" s="1"/>
      <c r="X665" s="317"/>
      <c r="Y665" s="318"/>
      <c r="AC665" s="580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s="316" customFormat="1" ht="19.5" hidden="1" x14ac:dyDescent="0.35">
      <c r="A666" s="635" t="s">
        <v>20</v>
      </c>
      <c r="B666" s="635"/>
      <c r="C666" s="635"/>
      <c r="D666" s="635"/>
      <c r="E666" s="635"/>
      <c r="F666" s="635"/>
      <c r="G666" s="635"/>
      <c r="H666" s="635"/>
      <c r="I666" s="635"/>
      <c r="S666" s="1"/>
      <c r="X666" s="317"/>
      <c r="Y666" s="318"/>
      <c r="AC666" s="580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s="316" customFormat="1" ht="19.5" hidden="1" x14ac:dyDescent="0.35">
      <c r="A667" s="635" t="s">
        <v>1333</v>
      </c>
      <c r="B667" s="635"/>
      <c r="C667" s="635"/>
      <c r="D667" s="635"/>
      <c r="E667" s="635"/>
      <c r="F667" s="635"/>
      <c r="G667" s="635"/>
      <c r="H667" s="635"/>
      <c r="I667" s="635"/>
      <c r="S667" s="1"/>
      <c r="X667" s="317"/>
      <c r="Y667" s="318"/>
      <c r="AC667" s="580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s="316" customFormat="1" ht="20.25" hidden="1" thickBot="1" x14ac:dyDescent="0.4">
      <c r="A668" s="635" t="s">
        <v>2001</v>
      </c>
      <c r="B668" s="635"/>
      <c r="C668" s="635"/>
      <c r="D668" s="635"/>
      <c r="E668" s="635"/>
      <c r="F668" s="635"/>
      <c r="G668" s="635"/>
      <c r="H668" s="635"/>
      <c r="I668" s="635"/>
      <c r="S668" s="1"/>
      <c r="X668" s="317"/>
      <c r="Y668" s="318"/>
      <c r="AC668" s="580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s="316" customFormat="1" ht="20.25" hidden="1" thickBot="1" x14ac:dyDescent="0.4">
      <c r="A669" s="325">
        <v>1</v>
      </c>
      <c r="B669" s="489" t="s">
        <v>2502</v>
      </c>
      <c r="C669" s="325" t="s">
        <v>22</v>
      </c>
      <c r="D669" s="351"/>
      <c r="E669" s="351"/>
      <c r="F669" s="351"/>
      <c r="G669" s="351"/>
      <c r="H669" s="351"/>
      <c r="I669" s="351"/>
      <c r="J669" s="326">
        <v>2</v>
      </c>
      <c r="K669" s="324" t="s">
        <v>1967</v>
      </c>
      <c r="L669" s="326"/>
      <c r="M669" s="326" t="s">
        <v>31</v>
      </c>
      <c r="N669" s="326"/>
      <c r="O669" s="409" t="s">
        <v>2067</v>
      </c>
      <c r="P669" s="326"/>
      <c r="Q669" s="326"/>
      <c r="R669" s="326" t="s">
        <v>2374</v>
      </c>
      <c r="S669" s="352"/>
      <c r="T669" s="326"/>
      <c r="U669" s="326"/>
      <c r="V669" s="326"/>
      <c r="W669" s="326"/>
      <c r="X669" s="328"/>
      <c r="Y669" s="318"/>
      <c r="AC669" s="53" t="s">
        <v>3009</v>
      </c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s="316" customFormat="1" ht="20.25" hidden="1" thickBot="1" x14ac:dyDescent="0.4">
      <c r="A670" s="325">
        <v>2</v>
      </c>
      <c r="B670" s="489" t="s">
        <v>2503</v>
      </c>
      <c r="C670" s="325"/>
      <c r="D670" s="351"/>
      <c r="E670" s="351"/>
      <c r="F670" s="351"/>
      <c r="G670" s="351"/>
      <c r="H670" s="351"/>
      <c r="I670" s="351"/>
      <c r="J670" s="326">
        <v>2</v>
      </c>
      <c r="K670" s="324" t="s">
        <v>1967</v>
      </c>
      <c r="L670" s="326"/>
      <c r="M670" s="326" t="s">
        <v>32</v>
      </c>
      <c r="N670" s="326"/>
      <c r="O670" s="410" t="s">
        <v>2068</v>
      </c>
      <c r="P670" s="326"/>
      <c r="Q670" s="326"/>
      <c r="R670" s="326" t="s">
        <v>2375</v>
      </c>
      <c r="S670" s="352"/>
      <c r="T670" s="326"/>
      <c r="U670" s="326"/>
      <c r="V670" s="326"/>
      <c r="W670" s="326"/>
      <c r="X670" s="328"/>
      <c r="Y670" s="318"/>
      <c r="AC670" s="53" t="s">
        <v>3010</v>
      </c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s="316" customFormat="1" ht="20.25" hidden="1" thickBot="1" x14ac:dyDescent="0.4">
      <c r="A671" s="325">
        <v>3</v>
      </c>
      <c r="B671" s="489" t="s">
        <v>2504</v>
      </c>
      <c r="C671" s="325" t="s">
        <v>22</v>
      </c>
      <c r="D671" s="351"/>
      <c r="E671" s="351"/>
      <c r="F671" s="351"/>
      <c r="G671" s="351"/>
      <c r="H671" s="351"/>
      <c r="I671" s="351"/>
      <c r="J671" s="326">
        <v>2</v>
      </c>
      <c r="K671" s="324" t="s">
        <v>1967</v>
      </c>
      <c r="L671" s="326"/>
      <c r="M671" s="326" t="s">
        <v>31</v>
      </c>
      <c r="N671" s="326"/>
      <c r="O671" s="410" t="s">
        <v>2069</v>
      </c>
      <c r="P671" s="326"/>
      <c r="Q671" s="326"/>
      <c r="R671" s="326" t="s">
        <v>2374</v>
      </c>
      <c r="S671" s="352"/>
      <c r="T671" s="326"/>
      <c r="U671" s="326"/>
      <c r="V671" s="326"/>
      <c r="W671" s="326"/>
      <c r="X671" s="328"/>
      <c r="Y671" s="318"/>
      <c r="AC671" s="53" t="s">
        <v>3011</v>
      </c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s="316" customFormat="1" ht="20.25" hidden="1" thickBot="1" x14ac:dyDescent="0.4">
      <c r="A672" s="325">
        <v>4</v>
      </c>
      <c r="B672" s="489" t="s">
        <v>2505</v>
      </c>
      <c r="C672" s="351"/>
      <c r="D672" s="351"/>
      <c r="E672" s="351"/>
      <c r="F672" s="351"/>
      <c r="G672" s="351"/>
      <c r="H672" s="351"/>
      <c r="I672" s="351"/>
      <c r="J672" s="326">
        <v>2</v>
      </c>
      <c r="K672" s="324" t="s">
        <v>1967</v>
      </c>
      <c r="L672" s="326"/>
      <c r="M672" s="326" t="s">
        <v>32</v>
      </c>
      <c r="N672" s="326"/>
      <c r="O672" s="410" t="s">
        <v>2070</v>
      </c>
      <c r="P672" s="326"/>
      <c r="Q672" s="326"/>
      <c r="R672" s="326" t="s">
        <v>2374</v>
      </c>
      <c r="S672" s="352"/>
      <c r="T672" s="326"/>
      <c r="U672" s="326"/>
      <c r="V672" s="326"/>
      <c r="W672" s="326"/>
      <c r="X672" s="328"/>
      <c r="Y672" s="318"/>
      <c r="AC672" s="53" t="s">
        <v>3012</v>
      </c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s="316" customFormat="1" ht="20.25" hidden="1" thickBot="1" x14ac:dyDescent="0.4">
      <c r="A673" s="325">
        <v>5</v>
      </c>
      <c r="B673" s="489" t="s">
        <v>2506</v>
      </c>
      <c r="C673" s="325" t="s">
        <v>22</v>
      </c>
      <c r="D673" s="351"/>
      <c r="E673" s="351"/>
      <c r="F673" s="351"/>
      <c r="G673" s="351"/>
      <c r="H673" s="351"/>
      <c r="I673" s="351"/>
      <c r="J673" s="326">
        <v>2</v>
      </c>
      <c r="K673" s="324" t="s">
        <v>1967</v>
      </c>
      <c r="L673" s="326"/>
      <c r="M673" s="326" t="s">
        <v>31</v>
      </c>
      <c r="N673" s="326"/>
      <c r="O673" s="410" t="s">
        <v>2071</v>
      </c>
      <c r="P673" s="326"/>
      <c r="Q673" s="326"/>
      <c r="R673" s="326" t="s">
        <v>2374</v>
      </c>
      <c r="S673" s="352"/>
      <c r="T673" s="326"/>
      <c r="U673" s="326"/>
      <c r="V673" s="326"/>
      <c r="W673" s="326"/>
      <c r="X673" s="328"/>
      <c r="Y673" s="318"/>
      <c r="AC673" s="53" t="s">
        <v>3013</v>
      </c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s="316" customFormat="1" ht="20.25" hidden="1" thickBot="1" x14ac:dyDescent="0.4">
      <c r="A674" s="325">
        <v>6</v>
      </c>
      <c r="B674" s="489" t="s">
        <v>2507</v>
      </c>
      <c r="C674" s="325" t="s">
        <v>22</v>
      </c>
      <c r="D674" s="351"/>
      <c r="E674" s="351"/>
      <c r="F674" s="351"/>
      <c r="G674" s="351"/>
      <c r="H674" s="351"/>
      <c r="I674" s="351"/>
      <c r="J674" s="326">
        <v>2</v>
      </c>
      <c r="K674" s="324" t="s">
        <v>1967</v>
      </c>
      <c r="L674" s="326"/>
      <c r="M674" s="326" t="s">
        <v>32</v>
      </c>
      <c r="N674" s="326"/>
      <c r="O674" s="410" t="s">
        <v>2072</v>
      </c>
      <c r="P674" s="326"/>
      <c r="Q674" s="326"/>
      <c r="R674" s="326" t="s">
        <v>2374</v>
      </c>
      <c r="S674" s="352"/>
      <c r="T674" s="326"/>
      <c r="U674" s="326"/>
      <c r="V674" s="326"/>
      <c r="W674" s="326"/>
      <c r="X674" s="328"/>
      <c r="Y674" s="318"/>
      <c r="AC674" s="53" t="s">
        <v>3014</v>
      </c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s="316" customFormat="1" ht="20.25" hidden="1" thickBot="1" x14ac:dyDescent="0.4">
      <c r="A675" s="325">
        <v>7</v>
      </c>
      <c r="B675" s="489" t="s">
        <v>2508</v>
      </c>
      <c r="C675" s="60"/>
      <c r="D675" s="418"/>
      <c r="E675" s="418"/>
      <c r="F675" s="418"/>
      <c r="G675" s="418"/>
      <c r="H675" s="418"/>
      <c r="I675" s="418"/>
      <c r="J675" s="326">
        <v>2</v>
      </c>
      <c r="K675" s="167" t="s">
        <v>1967</v>
      </c>
      <c r="L675" s="368"/>
      <c r="M675" s="368" t="s">
        <v>31</v>
      </c>
      <c r="N675" s="368"/>
      <c r="O675" s="410" t="s">
        <v>2392</v>
      </c>
      <c r="P675" s="368"/>
      <c r="Q675" s="368"/>
      <c r="R675" s="368" t="s">
        <v>2375</v>
      </c>
      <c r="S675" s="369"/>
      <c r="T675" s="368"/>
      <c r="U675" s="368"/>
      <c r="V675" s="368"/>
      <c r="W675" s="368"/>
      <c r="X675" s="370"/>
      <c r="Y675" s="52"/>
      <c r="Z675" s="43"/>
      <c r="AA675" s="43"/>
      <c r="AB675" s="43"/>
      <c r="AC675" s="53" t="s">
        <v>3015</v>
      </c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s="316" customFormat="1" ht="20.25" hidden="1" thickBot="1" x14ac:dyDescent="0.4">
      <c r="A676" s="325">
        <v>8</v>
      </c>
      <c r="B676" s="489" t="s">
        <v>2509</v>
      </c>
      <c r="C676" s="325" t="s">
        <v>22</v>
      </c>
      <c r="D676" s="351"/>
      <c r="E676" s="351"/>
      <c r="F676" s="351"/>
      <c r="G676" s="351"/>
      <c r="H676" s="351"/>
      <c r="I676" s="351"/>
      <c r="J676" s="326">
        <v>2</v>
      </c>
      <c r="K676" s="324" t="s">
        <v>1967</v>
      </c>
      <c r="L676" s="326"/>
      <c r="M676" s="326" t="s">
        <v>31</v>
      </c>
      <c r="N676" s="326"/>
      <c r="O676" s="409" t="s">
        <v>2073</v>
      </c>
      <c r="P676" s="326"/>
      <c r="Q676" s="326"/>
      <c r="R676" s="326" t="s">
        <v>2375</v>
      </c>
      <c r="S676" s="352"/>
      <c r="T676" s="326"/>
      <c r="U676" s="326"/>
      <c r="V676" s="326"/>
      <c r="W676" s="326"/>
      <c r="X676" s="328"/>
      <c r="Y676" s="318"/>
      <c r="AC676" s="53" t="s">
        <v>3016</v>
      </c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s="316" customFormat="1" ht="20.25" hidden="1" thickBot="1" x14ac:dyDescent="0.4">
      <c r="A677" s="325">
        <v>9</v>
      </c>
      <c r="B677" s="489" t="s">
        <v>2510</v>
      </c>
      <c r="C677" s="325"/>
      <c r="D677" s="665" t="s">
        <v>2481</v>
      </c>
      <c r="E677" s="666"/>
      <c r="F677" s="666"/>
      <c r="G677" s="666"/>
      <c r="H677" s="667"/>
      <c r="I677" s="351"/>
      <c r="J677" s="326">
        <v>2</v>
      </c>
      <c r="K677" s="324" t="s">
        <v>1967</v>
      </c>
      <c r="L677" s="326"/>
      <c r="M677" s="326" t="s">
        <v>31</v>
      </c>
      <c r="N677" s="326"/>
      <c r="O677" s="410" t="s">
        <v>2074</v>
      </c>
      <c r="P677" s="326"/>
      <c r="Q677" s="326"/>
      <c r="R677" s="326" t="s">
        <v>2374</v>
      </c>
      <c r="S677" s="352"/>
      <c r="T677" s="326"/>
      <c r="U677" s="326"/>
      <c r="V677" s="326"/>
      <c r="W677" s="326"/>
      <c r="X677" s="328"/>
      <c r="Y677" s="318"/>
      <c r="AC677" s="53" t="s">
        <v>3017</v>
      </c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s="316" customFormat="1" ht="20.25" hidden="1" thickBot="1" x14ac:dyDescent="0.4">
      <c r="A678" s="325">
        <v>10</v>
      </c>
      <c r="B678" s="489" t="s">
        <v>2511</v>
      </c>
      <c r="C678" s="351"/>
      <c r="D678" s="394"/>
      <c r="E678" s="394"/>
      <c r="F678" s="394"/>
      <c r="G678" s="394"/>
      <c r="H678" s="394"/>
      <c r="I678" s="351"/>
      <c r="J678" s="326">
        <v>2</v>
      </c>
      <c r="K678" s="324" t="s">
        <v>1967</v>
      </c>
      <c r="L678" s="326"/>
      <c r="M678" s="326" t="s">
        <v>32</v>
      </c>
      <c r="N678" s="326"/>
      <c r="O678" s="410" t="s">
        <v>2075</v>
      </c>
      <c r="P678" s="326"/>
      <c r="Q678" s="326"/>
      <c r="R678" s="326" t="s">
        <v>2374</v>
      </c>
      <c r="S678" s="352"/>
      <c r="T678" s="326"/>
      <c r="U678" s="326"/>
      <c r="V678" s="326"/>
      <c r="W678" s="326"/>
      <c r="X678" s="328"/>
      <c r="Y678" s="318"/>
      <c r="AC678" s="53" t="s">
        <v>3018</v>
      </c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s="316" customFormat="1" ht="20.25" hidden="1" thickBot="1" x14ac:dyDescent="0.4">
      <c r="A679" s="325">
        <v>11</v>
      </c>
      <c r="B679" s="515" t="s">
        <v>2512</v>
      </c>
      <c r="C679" s="351"/>
      <c r="D679" s="647" t="s">
        <v>2968</v>
      </c>
      <c r="E679" s="648"/>
      <c r="F679" s="648"/>
      <c r="G679" s="648"/>
      <c r="H679" s="648"/>
      <c r="I679" s="649"/>
      <c r="J679" s="326">
        <v>2</v>
      </c>
      <c r="K679" s="324" t="s">
        <v>1967</v>
      </c>
      <c r="L679" s="326"/>
      <c r="M679" s="326" t="s">
        <v>31</v>
      </c>
      <c r="N679" s="326"/>
      <c r="O679" s="410" t="s">
        <v>2076</v>
      </c>
      <c r="P679" s="326"/>
      <c r="Q679" s="326"/>
      <c r="R679" s="326" t="s">
        <v>2375</v>
      </c>
      <c r="S679" s="352"/>
      <c r="T679" s="326"/>
      <c r="U679" s="326"/>
      <c r="V679" s="326"/>
      <c r="W679" s="326"/>
      <c r="X679" s="328"/>
      <c r="Y679" s="318"/>
      <c r="AC679" s="576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s="316" customFormat="1" ht="20.25" hidden="1" thickBot="1" x14ac:dyDescent="0.4">
      <c r="A680" s="325">
        <v>12</v>
      </c>
      <c r="B680" s="489" t="s">
        <v>2513</v>
      </c>
      <c r="C680" s="325" t="s">
        <v>22</v>
      </c>
      <c r="D680" s="351"/>
      <c r="E680" s="351"/>
      <c r="F680" s="351"/>
      <c r="G680" s="351"/>
      <c r="H680" s="351"/>
      <c r="I680" s="351"/>
      <c r="J680" s="326">
        <v>2</v>
      </c>
      <c r="K680" s="324" t="s">
        <v>1967</v>
      </c>
      <c r="L680" s="326"/>
      <c r="M680" s="326" t="s">
        <v>31</v>
      </c>
      <c r="N680" s="326"/>
      <c r="O680" s="410" t="s">
        <v>2077</v>
      </c>
      <c r="P680" s="326"/>
      <c r="Q680" s="326"/>
      <c r="R680" s="326" t="s">
        <v>2375</v>
      </c>
      <c r="S680" s="352"/>
      <c r="T680" s="326"/>
      <c r="U680" s="326"/>
      <c r="V680" s="326"/>
      <c r="W680" s="326"/>
      <c r="X680" s="328"/>
      <c r="Y680" s="318"/>
      <c r="AC680" s="53" t="s">
        <v>3019</v>
      </c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s="316" customFormat="1" ht="20.25" hidden="1" thickBot="1" x14ac:dyDescent="0.4">
      <c r="A681" s="325">
        <v>13</v>
      </c>
      <c r="B681" s="489" t="s">
        <v>2514</v>
      </c>
      <c r="C681" s="325" t="s">
        <v>22</v>
      </c>
      <c r="D681" s="351"/>
      <c r="E681" s="351"/>
      <c r="F681" s="351"/>
      <c r="G681" s="351"/>
      <c r="H681" s="351"/>
      <c r="I681" s="351"/>
      <c r="J681" s="326">
        <v>2</v>
      </c>
      <c r="K681" s="324" t="s">
        <v>1967</v>
      </c>
      <c r="L681" s="326"/>
      <c r="M681" s="326" t="s">
        <v>32</v>
      </c>
      <c r="N681" s="326"/>
      <c r="O681" s="410" t="s">
        <v>2078</v>
      </c>
      <c r="P681" s="326"/>
      <c r="Q681" s="326"/>
      <c r="R681" s="326" t="s">
        <v>2375</v>
      </c>
      <c r="S681" s="352"/>
      <c r="T681" s="326"/>
      <c r="U681" s="326"/>
      <c r="V681" s="326"/>
      <c r="W681" s="326"/>
      <c r="X681" s="328"/>
      <c r="Y681" s="318"/>
      <c r="AC681" s="53" t="s">
        <v>3020</v>
      </c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s="316" customFormat="1" ht="20.25" hidden="1" thickBot="1" x14ac:dyDescent="0.4">
      <c r="A682" s="325">
        <v>14</v>
      </c>
      <c r="B682" s="489" t="s">
        <v>2515</v>
      </c>
      <c r="C682" s="325"/>
      <c r="D682" s="351"/>
      <c r="E682" s="351"/>
      <c r="F682" s="351"/>
      <c r="G682" s="351"/>
      <c r="H682" s="351"/>
      <c r="I682" s="351"/>
      <c r="J682" s="326">
        <v>2</v>
      </c>
      <c r="K682" s="324" t="s">
        <v>1967</v>
      </c>
      <c r="L682" s="326"/>
      <c r="M682" s="326" t="s">
        <v>32</v>
      </c>
      <c r="N682" s="326"/>
      <c r="O682" s="410" t="s">
        <v>2079</v>
      </c>
      <c r="P682" s="326"/>
      <c r="Q682" s="326"/>
      <c r="R682" s="326" t="s">
        <v>2376</v>
      </c>
      <c r="S682" s="352"/>
      <c r="T682" s="326"/>
      <c r="U682" s="326"/>
      <c r="V682" s="326"/>
      <c r="W682" s="326"/>
      <c r="X682" s="328"/>
      <c r="Y682" s="318"/>
      <c r="AC682" s="53" t="s">
        <v>3021</v>
      </c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s="316" customFormat="1" ht="20.25" hidden="1" thickBot="1" x14ac:dyDescent="0.4">
      <c r="A683" s="325">
        <v>15</v>
      </c>
      <c r="B683" s="489" t="s">
        <v>2516</v>
      </c>
      <c r="C683" s="325"/>
      <c r="D683" s="351"/>
      <c r="E683" s="351"/>
      <c r="F683" s="351"/>
      <c r="G683" s="351"/>
      <c r="H683" s="351"/>
      <c r="I683" s="351"/>
      <c r="J683" s="326"/>
      <c r="K683" s="324"/>
      <c r="L683" s="326"/>
      <c r="M683" s="326"/>
      <c r="N683" s="326"/>
      <c r="O683" s="410"/>
      <c r="P683" s="326"/>
      <c r="Q683" s="326"/>
      <c r="R683" s="326"/>
      <c r="S683" s="352"/>
      <c r="T683" s="326"/>
      <c r="U683" s="326"/>
      <c r="V683" s="326"/>
      <c r="W683" s="326"/>
      <c r="X683" s="328"/>
      <c r="Y683" s="318"/>
      <c r="AC683" s="53" t="s">
        <v>3022</v>
      </c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s="316" customFormat="1" ht="20.25" hidden="1" thickBot="1" x14ac:dyDescent="0.4">
      <c r="A684" s="325">
        <v>16</v>
      </c>
      <c r="B684" s="489" t="s">
        <v>2517</v>
      </c>
      <c r="C684" s="325" t="s">
        <v>22</v>
      </c>
      <c r="D684" s="394"/>
      <c r="E684" s="394"/>
      <c r="F684" s="394"/>
      <c r="G684" s="394"/>
      <c r="H684" s="394"/>
      <c r="I684" s="351"/>
      <c r="J684" s="326">
        <v>2</v>
      </c>
      <c r="K684" s="324" t="s">
        <v>1967</v>
      </c>
      <c r="L684" s="326"/>
      <c r="M684" s="326" t="s">
        <v>32</v>
      </c>
      <c r="N684" s="326"/>
      <c r="O684" s="410" t="s">
        <v>2080</v>
      </c>
      <c r="P684" s="326"/>
      <c r="Q684" s="326"/>
      <c r="R684" s="326" t="s">
        <v>2374</v>
      </c>
      <c r="S684" s="352"/>
      <c r="T684" s="326"/>
      <c r="U684" s="326"/>
      <c r="V684" s="326"/>
      <c r="W684" s="326"/>
      <c r="X684" s="328"/>
      <c r="Y684" s="318"/>
      <c r="AC684" s="53" t="s">
        <v>3023</v>
      </c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s="316" customFormat="1" ht="39" hidden="1" x14ac:dyDescent="0.35">
      <c r="A685" s="2"/>
      <c r="B685" s="491" t="s">
        <v>2882</v>
      </c>
      <c r="C685" s="459"/>
      <c r="D685" s="459"/>
      <c r="E685" s="459"/>
      <c r="F685" s="459" t="s">
        <v>2045</v>
      </c>
      <c r="G685" s="459"/>
      <c r="H685" s="459" t="s">
        <v>2059</v>
      </c>
      <c r="I685" s="459"/>
      <c r="J685" s="4"/>
      <c r="K685" s="4"/>
      <c r="L685" s="4"/>
      <c r="M685" s="4"/>
      <c r="N685" s="4"/>
      <c r="O685" s="4"/>
      <c r="P685" s="4"/>
      <c r="Q685" s="4"/>
      <c r="R685" s="4"/>
      <c r="S685" s="357"/>
      <c r="T685" s="4"/>
      <c r="U685" s="4"/>
      <c r="V685" s="4"/>
      <c r="W685" s="4"/>
      <c r="X685" s="5"/>
      <c r="Y685" s="318"/>
      <c r="AC685" s="580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s="316" customFormat="1" ht="19.5" hidden="1" x14ac:dyDescent="0.35">
      <c r="A686" s="2"/>
      <c r="B686" s="349"/>
      <c r="C686" s="459"/>
      <c r="D686" s="459"/>
      <c r="E686" s="459"/>
      <c r="F686" s="459" t="s">
        <v>2880</v>
      </c>
      <c r="G686" s="459"/>
      <c r="H686" s="459" t="s">
        <v>2881</v>
      </c>
      <c r="I686" s="459"/>
      <c r="J686" s="4"/>
      <c r="K686" s="4"/>
      <c r="L686" s="4"/>
      <c r="M686" s="4"/>
      <c r="N686" s="4"/>
      <c r="O686" s="4"/>
      <c r="P686" s="4"/>
      <c r="Q686" s="4"/>
      <c r="R686" s="4"/>
      <c r="S686" s="357"/>
      <c r="T686" s="4"/>
      <c r="U686" s="4"/>
      <c r="V686" s="4"/>
      <c r="W686" s="4"/>
      <c r="X686" s="5"/>
      <c r="Y686" s="318"/>
      <c r="AC686" s="580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s="316" customFormat="1" hidden="1" x14ac:dyDescent="0.25">
      <c r="A687" s="639" t="s">
        <v>19</v>
      </c>
      <c r="B687" s="639"/>
      <c r="C687" s="639"/>
      <c r="D687" s="639"/>
      <c r="E687" s="639"/>
      <c r="F687" s="639"/>
      <c r="G687" s="639"/>
      <c r="H687" s="639"/>
      <c r="I687" s="639"/>
      <c r="J687" s="4"/>
      <c r="K687" s="4"/>
      <c r="L687" s="4"/>
      <c r="M687" s="4"/>
      <c r="N687" s="4"/>
      <c r="O687" s="4"/>
      <c r="P687" s="4"/>
      <c r="Q687" s="4"/>
      <c r="R687" s="4"/>
      <c r="S687" s="357"/>
      <c r="T687" s="4"/>
      <c r="U687" s="4"/>
      <c r="V687" s="4"/>
      <c r="W687" s="4"/>
      <c r="X687" s="5"/>
      <c r="Y687" s="318"/>
      <c r="AC687" s="580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s="316" customFormat="1" ht="19.5" hidden="1" x14ac:dyDescent="0.35">
      <c r="A688" s="637" t="s">
        <v>2518</v>
      </c>
      <c r="B688" s="637"/>
      <c r="C688" s="637"/>
      <c r="D688" s="637"/>
      <c r="E688" s="637"/>
      <c r="F688" s="637"/>
      <c r="G688" s="637"/>
      <c r="H688" s="637"/>
      <c r="I688" s="637"/>
      <c r="J688" s="4"/>
      <c r="K688" s="4"/>
      <c r="L688" s="4"/>
      <c r="M688" s="4"/>
      <c r="N688" s="4"/>
      <c r="O688" s="4"/>
      <c r="P688" s="4"/>
      <c r="Q688" s="4"/>
      <c r="R688" s="4"/>
      <c r="S688" s="357"/>
      <c r="T688" s="4"/>
      <c r="U688" s="4"/>
      <c r="V688" s="4"/>
      <c r="W688" s="4"/>
      <c r="X688" s="5"/>
      <c r="Y688" s="318"/>
      <c r="AC688" s="580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s="316" customFormat="1" ht="19.5" hidden="1" customHeight="1" x14ac:dyDescent="0.35">
      <c r="A689" s="635" t="s">
        <v>20</v>
      </c>
      <c r="B689" s="635"/>
      <c r="C689" s="635"/>
      <c r="D689" s="635"/>
      <c r="E689" s="635"/>
      <c r="F689" s="635"/>
      <c r="G689" s="635"/>
      <c r="H689" s="635"/>
      <c r="I689" s="635"/>
      <c r="J689" s="4"/>
      <c r="K689" s="4"/>
      <c r="L689" s="4"/>
      <c r="M689" s="4"/>
      <c r="N689" s="4"/>
      <c r="O689" s="4"/>
      <c r="P689" s="4"/>
      <c r="Q689" s="4"/>
      <c r="R689" s="4"/>
      <c r="S689" s="357"/>
      <c r="T689" s="4"/>
      <c r="U689" s="4"/>
      <c r="V689" s="4"/>
      <c r="W689" s="4"/>
      <c r="X689" s="5"/>
      <c r="Y689" s="318"/>
      <c r="AC689" s="580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s="316" customFormat="1" ht="19.5" hidden="1" customHeight="1" x14ac:dyDescent="0.35">
      <c r="A690" s="635" t="s">
        <v>1333</v>
      </c>
      <c r="B690" s="635"/>
      <c r="C690" s="635"/>
      <c r="D690" s="635"/>
      <c r="E690" s="635"/>
      <c r="F690" s="635"/>
      <c r="G690" s="635"/>
      <c r="H690" s="635"/>
      <c r="I690" s="635"/>
      <c r="J690" s="4"/>
      <c r="K690" s="4"/>
      <c r="L690" s="4"/>
      <c r="M690" s="4"/>
      <c r="N690" s="4"/>
      <c r="O690" s="4"/>
      <c r="P690" s="4"/>
      <c r="Q690" s="4"/>
      <c r="R690" s="4"/>
      <c r="S690" s="357"/>
      <c r="T690" s="4"/>
      <c r="U690" s="4"/>
      <c r="V690" s="4"/>
      <c r="W690" s="4"/>
      <c r="X690" s="5"/>
      <c r="Y690" s="318"/>
      <c r="AC690" s="580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s="316" customFormat="1" ht="19.5" hidden="1" customHeight="1" x14ac:dyDescent="0.35">
      <c r="A691" s="646" t="s">
        <v>2002</v>
      </c>
      <c r="B691" s="646"/>
      <c r="C691" s="646"/>
      <c r="D691" s="646"/>
      <c r="E691" s="646"/>
      <c r="F691" s="646"/>
      <c r="G691" s="646"/>
      <c r="H691" s="646"/>
      <c r="I691" s="646"/>
      <c r="J691" s="4"/>
      <c r="K691" s="4"/>
      <c r="L691" s="4"/>
      <c r="M691" s="4"/>
      <c r="N691" s="4"/>
      <c r="O691" s="4"/>
      <c r="P691" s="4"/>
      <c r="Q691" s="4"/>
      <c r="R691" s="4"/>
      <c r="S691" s="357"/>
      <c r="T691" s="4"/>
      <c r="U691" s="4"/>
      <c r="V691" s="4"/>
      <c r="W691" s="4"/>
      <c r="X691" s="5"/>
      <c r="Y691" s="318"/>
      <c r="AC691" s="580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s="316" customFormat="1" ht="19.5" hidden="1" customHeight="1" thickBot="1" x14ac:dyDescent="0.4">
      <c r="A692" s="366">
        <v>1</v>
      </c>
      <c r="B692" s="366" t="s">
        <v>2519</v>
      </c>
      <c r="C692" s="325" t="s">
        <v>22</v>
      </c>
      <c r="D692" s="678" t="s">
        <v>3432</v>
      </c>
      <c r="E692" s="696"/>
      <c r="F692" s="696"/>
      <c r="G692" s="696"/>
      <c r="H692" s="696"/>
      <c r="I692" s="697"/>
      <c r="J692" s="326">
        <v>2</v>
      </c>
      <c r="K692" s="324" t="s">
        <v>1999</v>
      </c>
      <c r="L692" s="351"/>
      <c r="M692" s="326" t="s">
        <v>32</v>
      </c>
      <c r="N692" s="351"/>
      <c r="O692" s="415" t="s">
        <v>2407</v>
      </c>
      <c r="P692" s="351"/>
      <c r="Q692" s="351"/>
      <c r="R692" s="412" t="s">
        <v>2375</v>
      </c>
      <c r="S692" s="351"/>
      <c r="T692" s="351"/>
      <c r="U692" s="351"/>
      <c r="V692" s="351"/>
      <c r="W692" s="351"/>
      <c r="X692" s="351"/>
      <c r="Y692" s="318"/>
      <c r="AC692" s="53" t="s">
        <v>3024</v>
      </c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s="316" customFormat="1" ht="19.5" hidden="1" customHeight="1" thickBot="1" x14ac:dyDescent="0.4">
      <c r="A693" s="366">
        <v>2</v>
      </c>
      <c r="B693" s="366" t="s">
        <v>2520</v>
      </c>
      <c r="C693" s="325" t="s">
        <v>22</v>
      </c>
      <c r="D693" s="698"/>
      <c r="E693" s="694"/>
      <c r="F693" s="694"/>
      <c r="G693" s="694"/>
      <c r="H693" s="694"/>
      <c r="I693" s="699"/>
      <c r="J693" s="326">
        <v>2</v>
      </c>
      <c r="K693" s="324" t="s">
        <v>1999</v>
      </c>
      <c r="L693" s="351"/>
      <c r="M693" s="326" t="s">
        <v>32</v>
      </c>
      <c r="N693" s="351"/>
      <c r="O693" s="415" t="s">
        <v>2408</v>
      </c>
      <c r="P693" s="351"/>
      <c r="Q693" s="351"/>
      <c r="R693" s="412" t="s">
        <v>2374</v>
      </c>
      <c r="S693" s="351"/>
      <c r="T693" s="351"/>
      <c r="U693" s="351"/>
      <c r="V693" s="351"/>
      <c r="W693" s="351"/>
      <c r="X693" s="351"/>
      <c r="Y693" s="318"/>
      <c r="AC693" s="53" t="s">
        <v>3025</v>
      </c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s="316" customFormat="1" ht="20.25" hidden="1" thickBot="1" x14ac:dyDescent="0.4">
      <c r="A694" s="366">
        <v>3</v>
      </c>
      <c r="B694" s="366" t="s">
        <v>2521</v>
      </c>
      <c r="C694" s="325" t="s">
        <v>22</v>
      </c>
      <c r="D694" s="698"/>
      <c r="E694" s="694"/>
      <c r="F694" s="694"/>
      <c r="G694" s="694"/>
      <c r="H694" s="694"/>
      <c r="I694" s="699"/>
      <c r="J694" s="326">
        <v>2</v>
      </c>
      <c r="K694" s="324" t="s">
        <v>1999</v>
      </c>
      <c r="L694" s="351"/>
      <c r="M694" s="326" t="s">
        <v>32</v>
      </c>
      <c r="N694" s="351"/>
      <c r="O694" s="415" t="s">
        <v>2409</v>
      </c>
      <c r="P694" s="351"/>
      <c r="Q694" s="351"/>
      <c r="R694" s="412" t="s">
        <v>2377</v>
      </c>
      <c r="S694" s="351"/>
      <c r="T694" s="351"/>
      <c r="U694" s="351"/>
      <c r="V694" s="351"/>
      <c r="W694" s="351"/>
      <c r="X694" s="351"/>
      <c r="Y694" s="318"/>
      <c r="AC694" s="53" t="s">
        <v>3026</v>
      </c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s="316" customFormat="1" ht="20.25" hidden="1" thickBot="1" x14ac:dyDescent="0.4">
      <c r="A695" s="366">
        <v>4</v>
      </c>
      <c r="B695" s="366" t="s">
        <v>2522</v>
      </c>
      <c r="C695" s="325" t="s">
        <v>22</v>
      </c>
      <c r="D695" s="698"/>
      <c r="E695" s="694"/>
      <c r="F695" s="694"/>
      <c r="G695" s="694"/>
      <c r="H695" s="694"/>
      <c r="I695" s="699"/>
      <c r="J695" s="326">
        <v>2</v>
      </c>
      <c r="K695" s="324" t="s">
        <v>1999</v>
      </c>
      <c r="L695" s="351"/>
      <c r="M695" s="326" t="s">
        <v>31</v>
      </c>
      <c r="N695" s="351"/>
      <c r="O695" s="415" t="s">
        <v>2410</v>
      </c>
      <c r="P695" s="351"/>
      <c r="Q695" s="351"/>
      <c r="R695" s="412" t="s">
        <v>2375</v>
      </c>
      <c r="S695" s="351"/>
      <c r="T695" s="351"/>
      <c r="U695" s="351"/>
      <c r="V695" s="351"/>
      <c r="W695" s="351"/>
      <c r="X695" s="351"/>
      <c r="Y695" s="318"/>
      <c r="AC695" s="53" t="s">
        <v>3027</v>
      </c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s="316" customFormat="1" ht="20.25" hidden="1" thickBot="1" x14ac:dyDescent="0.4">
      <c r="A696" s="366">
        <v>5</v>
      </c>
      <c r="B696" s="366" t="s">
        <v>2523</v>
      </c>
      <c r="C696" s="325" t="s">
        <v>22</v>
      </c>
      <c r="D696" s="698"/>
      <c r="E696" s="694"/>
      <c r="F696" s="694"/>
      <c r="G696" s="694"/>
      <c r="H696" s="694"/>
      <c r="I696" s="699"/>
      <c r="J696" s="326">
        <v>2</v>
      </c>
      <c r="K696" s="324" t="s">
        <v>1999</v>
      </c>
      <c r="L696" s="351"/>
      <c r="M696" s="326" t="s">
        <v>32</v>
      </c>
      <c r="N696" s="351"/>
      <c r="O696" s="415" t="s">
        <v>2411</v>
      </c>
      <c r="P696" s="351"/>
      <c r="Q696" s="351"/>
      <c r="R696" s="412" t="s">
        <v>2374</v>
      </c>
      <c r="S696" s="351"/>
      <c r="T696" s="351"/>
      <c r="U696" s="351"/>
      <c r="V696" s="351"/>
      <c r="W696" s="351"/>
      <c r="X696" s="351"/>
      <c r="Y696" s="318"/>
      <c r="AC696" s="53" t="s">
        <v>3028</v>
      </c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s="316" customFormat="1" ht="20.25" hidden="1" customHeight="1" thickBot="1" x14ac:dyDescent="0.4">
      <c r="A697" s="366">
        <v>6</v>
      </c>
      <c r="B697" s="366" t="s">
        <v>2524</v>
      </c>
      <c r="C697" s="325" t="s">
        <v>22</v>
      </c>
      <c r="D697" s="698"/>
      <c r="E697" s="694"/>
      <c r="F697" s="694"/>
      <c r="G697" s="694"/>
      <c r="H697" s="694"/>
      <c r="I697" s="699"/>
      <c r="J697" s="326">
        <v>2</v>
      </c>
      <c r="K697" s="324" t="s">
        <v>1999</v>
      </c>
      <c r="L697" s="351"/>
      <c r="M697" s="326" t="s">
        <v>31</v>
      </c>
      <c r="N697" s="351"/>
      <c r="O697" s="415" t="s">
        <v>2412</v>
      </c>
      <c r="P697" s="351"/>
      <c r="Q697" s="351"/>
      <c r="R697" s="412" t="s">
        <v>2374</v>
      </c>
      <c r="S697" s="351"/>
      <c r="T697" s="351"/>
      <c r="U697" s="351"/>
      <c r="V697" s="351"/>
      <c r="W697" s="351"/>
      <c r="X697" s="351"/>
      <c r="Y697" s="318"/>
      <c r="AC697" s="53" t="s">
        <v>3029</v>
      </c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s="316" customFormat="1" ht="20.25" hidden="1" thickBot="1" x14ac:dyDescent="0.4">
      <c r="A698" s="366">
        <v>7</v>
      </c>
      <c r="B698" s="366" t="s">
        <v>2525</v>
      </c>
      <c r="C698" s="325" t="s">
        <v>22</v>
      </c>
      <c r="D698" s="698"/>
      <c r="E698" s="694"/>
      <c r="F698" s="694"/>
      <c r="G698" s="694"/>
      <c r="H698" s="694"/>
      <c r="I698" s="699"/>
      <c r="J698" s="326">
        <v>2</v>
      </c>
      <c r="K698" s="324" t="s">
        <v>1999</v>
      </c>
      <c r="L698" s="351"/>
      <c r="M698" s="326" t="s">
        <v>32</v>
      </c>
      <c r="N698" s="351"/>
      <c r="O698" s="415" t="s">
        <v>2413</v>
      </c>
      <c r="P698" s="351"/>
      <c r="Q698" s="351"/>
      <c r="R698" s="412" t="s">
        <v>2377</v>
      </c>
      <c r="S698" s="351"/>
      <c r="T698" s="351"/>
      <c r="U698" s="351"/>
      <c r="V698" s="351"/>
      <c r="W698" s="351"/>
      <c r="X698" s="351"/>
      <c r="Y698" s="318"/>
      <c r="AC698" s="53" t="s">
        <v>3030</v>
      </c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s="316" customFormat="1" ht="20.25" hidden="1" thickBot="1" x14ac:dyDescent="0.4">
      <c r="A699" s="366">
        <v>8</v>
      </c>
      <c r="B699" s="366" t="s">
        <v>2526</v>
      </c>
      <c r="C699" s="325" t="s">
        <v>22</v>
      </c>
      <c r="D699" s="698"/>
      <c r="E699" s="694"/>
      <c r="F699" s="694"/>
      <c r="G699" s="694"/>
      <c r="H699" s="694"/>
      <c r="I699" s="699"/>
      <c r="J699" s="326">
        <v>2</v>
      </c>
      <c r="K699" s="324" t="s">
        <v>1999</v>
      </c>
      <c r="L699" s="351"/>
      <c r="M699" s="326" t="s">
        <v>31</v>
      </c>
      <c r="N699" s="351"/>
      <c r="O699" s="415" t="s">
        <v>2414</v>
      </c>
      <c r="P699" s="351"/>
      <c r="Q699" s="351"/>
      <c r="R699" s="412" t="s">
        <v>2374</v>
      </c>
      <c r="S699" s="351"/>
      <c r="T699" s="351"/>
      <c r="U699" s="351"/>
      <c r="V699" s="351"/>
      <c r="W699" s="351"/>
      <c r="X699" s="351"/>
      <c r="Y699" s="318"/>
      <c r="AC699" s="53" t="s">
        <v>3031</v>
      </c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s="316" customFormat="1" ht="20.25" hidden="1" customHeight="1" thickBot="1" x14ac:dyDescent="0.4">
      <c r="A700" s="366">
        <v>9</v>
      </c>
      <c r="B700" s="366" t="s">
        <v>2527</v>
      </c>
      <c r="C700" s="325" t="s">
        <v>22</v>
      </c>
      <c r="D700" s="698"/>
      <c r="E700" s="694"/>
      <c r="F700" s="694"/>
      <c r="G700" s="694"/>
      <c r="H700" s="694"/>
      <c r="I700" s="699"/>
      <c r="J700" s="326">
        <v>2</v>
      </c>
      <c r="K700" s="324" t="s">
        <v>1999</v>
      </c>
      <c r="L700" s="351"/>
      <c r="M700" s="326" t="s">
        <v>31</v>
      </c>
      <c r="N700" s="351"/>
      <c r="O700" s="415" t="s">
        <v>2415</v>
      </c>
      <c r="P700" s="351"/>
      <c r="Q700" s="351"/>
      <c r="R700" s="412" t="s">
        <v>2375</v>
      </c>
      <c r="S700" s="351"/>
      <c r="T700" s="351"/>
      <c r="U700" s="351"/>
      <c r="V700" s="351"/>
      <c r="W700" s="351"/>
      <c r="X700" s="351"/>
      <c r="Y700" s="318"/>
      <c r="AC700" s="53" t="s">
        <v>3032</v>
      </c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s="316" customFormat="1" ht="20.25" hidden="1" thickBot="1" x14ac:dyDescent="0.4">
      <c r="A701" s="366">
        <v>10</v>
      </c>
      <c r="B701" s="366" t="s">
        <v>2528</v>
      </c>
      <c r="C701" s="325" t="s">
        <v>22</v>
      </c>
      <c r="D701" s="698"/>
      <c r="E701" s="694"/>
      <c r="F701" s="694"/>
      <c r="G701" s="694"/>
      <c r="H701" s="694"/>
      <c r="I701" s="699"/>
      <c r="J701" s="326"/>
      <c r="K701" s="324"/>
      <c r="L701" s="351"/>
      <c r="M701" s="326"/>
      <c r="N701" s="351"/>
      <c r="O701" s="415"/>
      <c r="P701" s="351"/>
      <c r="Q701" s="351"/>
      <c r="R701" s="412"/>
      <c r="S701" s="351"/>
      <c r="T701" s="351"/>
      <c r="U701" s="351"/>
      <c r="V701" s="351"/>
      <c r="W701" s="351"/>
      <c r="X701" s="351"/>
      <c r="Y701" s="318"/>
      <c r="AC701" s="53" t="s">
        <v>3033</v>
      </c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s="316" customFormat="1" ht="20.25" hidden="1" thickBot="1" x14ac:dyDescent="0.4">
      <c r="A702" s="366">
        <v>11</v>
      </c>
      <c r="B702" s="366" t="s">
        <v>2529</v>
      </c>
      <c r="C702" s="325"/>
      <c r="D702" s="698"/>
      <c r="E702" s="694"/>
      <c r="F702" s="694"/>
      <c r="G702" s="694"/>
      <c r="H702" s="694"/>
      <c r="I702" s="699"/>
      <c r="J702" s="326"/>
      <c r="K702" s="324"/>
      <c r="L702" s="351"/>
      <c r="M702" s="326"/>
      <c r="N702" s="351"/>
      <c r="O702" s="415"/>
      <c r="P702" s="351"/>
      <c r="Q702" s="351"/>
      <c r="R702" s="412"/>
      <c r="S702" s="351"/>
      <c r="T702" s="351"/>
      <c r="U702" s="351"/>
      <c r="V702" s="351"/>
      <c r="W702" s="351"/>
      <c r="X702" s="351"/>
      <c r="Y702" s="318"/>
      <c r="AC702" s="53" t="s">
        <v>3034</v>
      </c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s="316" customFormat="1" ht="20.25" hidden="1" thickBot="1" x14ac:dyDescent="0.4">
      <c r="A703" s="366">
        <v>12</v>
      </c>
      <c r="B703" s="366" t="s">
        <v>2530</v>
      </c>
      <c r="C703" s="325" t="s">
        <v>22</v>
      </c>
      <c r="D703" s="698"/>
      <c r="E703" s="694"/>
      <c r="F703" s="694"/>
      <c r="G703" s="694"/>
      <c r="H703" s="694"/>
      <c r="I703" s="699"/>
      <c r="J703" s="326"/>
      <c r="K703" s="324"/>
      <c r="L703" s="351"/>
      <c r="M703" s="326"/>
      <c r="N703" s="351"/>
      <c r="O703" s="415"/>
      <c r="P703" s="351"/>
      <c r="Q703" s="351"/>
      <c r="R703" s="412"/>
      <c r="S703" s="351"/>
      <c r="T703" s="351"/>
      <c r="U703" s="351"/>
      <c r="V703" s="351"/>
      <c r="W703" s="351"/>
      <c r="X703" s="351"/>
      <c r="Y703" s="318"/>
      <c r="AC703" s="53" t="s">
        <v>3035</v>
      </c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s="316" customFormat="1" ht="20.25" hidden="1" thickBot="1" x14ac:dyDescent="0.4">
      <c r="A704" s="366">
        <v>13</v>
      </c>
      <c r="B704" s="366" t="s">
        <v>2531</v>
      </c>
      <c r="C704" s="325" t="s">
        <v>22</v>
      </c>
      <c r="D704" s="698"/>
      <c r="E704" s="694"/>
      <c r="F704" s="694"/>
      <c r="G704" s="694"/>
      <c r="H704" s="694"/>
      <c r="I704" s="699"/>
      <c r="J704" s="326"/>
      <c r="K704" s="324"/>
      <c r="L704" s="351"/>
      <c r="M704" s="326"/>
      <c r="N704" s="351"/>
      <c r="O704" s="415"/>
      <c r="P704" s="351"/>
      <c r="Q704" s="351"/>
      <c r="R704" s="412"/>
      <c r="S704" s="351"/>
      <c r="T704" s="351"/>
      <c r="U704" s="351"/>
      <c r="V704" s="351"/>
      <c r="W704" s="351"/>
      <c r="X704" s="351"/>
      <c r="Y704" s="318"/>
      <c r="AC704" s="53" t="s">
        <v>3036</v>
      </c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s="316" customFormat="1" ht="20.25" hidden="1" thickBot="1" x14ac:dyDescent="0.4">
      <c r="A705" s="366">
        <v>14</v>
      </c>
      <c r="B705" s="366" t="s">
        <v>2818</v>
      </c>
      <c r="C705" s="325" t="s">
        <v>22</v>
      </c>
      <c r="D705" s="698"/>
      <c r="E705" s="694"/>
      <c r="F705" s="694"/>
      <c r="G705" s="694"/>
      <c r="H705" s="694"/>
      <c r="I705" s="699"/>
      <c r="J705" s="326"/>
      <c r="K705" s="324"/>
      <c r="L705" s="351"/>
      <c r="M705" s="326"/>
      <c r="N705" s="351"/>
      <c r="O705" s="415"/>
      <c r="P705" s="351"/>
      <c r="Q705" s="351"/>
      <c r="R705" s="412"/>
      <c r="S705" s="351"/>
      <c r="T705" s="351"/>
      <c r="U705" s="351"/>
      <c r="V705" s="351"/>
      <c r="W705" s="351"/>
      <c r="X705" s="351"/>
      <c r="Y705" s="318"/>
      <c r="AC705" s="53" t="s">
        <v>3037</v>
      </c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20.25" hidden="1" thickBot="1" x14ac:dyDescent="0.4">
      <c r="A706" s="366">
        <v>15</v>
      </c>
      <c r="B706" s="366" t="s">
        <v>2532</v>
      </c>
      <c r="C706" s="325" t="s">
        <v>22</v>
      </c>
      <c r="D706" s="698"/>
      <c r="E706" s="694"/>
      <c r="F706" s="694"/>
      <c r="G706" s="694"/>
      <c r="H706" s="694"/>
      <c r="I706" s="699"/>
      <c r="J706" s="326"/>
      <c r="K706" s="324"/>
      <c r="L706" s="351"/>
      <c r="M706" s="326"/>
      <c r="N706" s="351"/>
      <c r="O706" s="415"/>
      <c r="P706" s="351"/>
      <c r="Q706" s="351"/>
      <c r="R706" s="412"/>
      <c r="S706" s="351"/>
      <c r="T706" s="351"/>
      <c r="U706" s="351"/>
      <c r="V706" s="351"/>
      <c r="W706" s="351"/>
      <c r="X706" s="351"/>
      <c r="Y706" s="318"/>
      <c r="Z706" s="316"/>
      <c r="AA706" s="316"/>
      <c r="AB706" s="316"/>
      <c r="AC706" s="53" t="s">
        <v>3038</v>
      </c>
    </row>
    <row r="707" spans="1:39" s="316" customFormat="1" ht="20.25" hidden="1" thickBot="1" x14ac:dyDescent="0.4">
      <c r="A707" s="366">
        <v>16</v>
      </c>
      <c r="B707" s="366" t="s">
        <v>2533</v>
      </c>
      <c r="C707" s="325"/>
      <c r="D707" s="698"/>
      <c r="E707" s="694"/>
      <c r="F707" s="694"/>
      <c r="G707" s="694"/>
      <c r="H707" s="694"/>
      <c r="I707" s="699"/>
      <c r="J707" s="326"/>
      <c r="K707" s="324"/>
      <c r="L707" s="351"/>
      <c r="M707" s="326"/>
      <c r="N707" s="351"/>
      <c r="O707" s="415"/>
      <c r="P707" s="351"/>
      <c r="Q707" s="351"/>
      <c r="R707" s="412"/>
      <c r="S707" s="351"/>
      <c r="T707" s="351"/>
      <c r="U707" s="351"/>
      <c r="V707" s="351"/>
      <c r="W707" s="351"/>
      <c r="X707" s="351"/>
      <c r="Y707" s="318"/>
      <c r="AC707" s="53" t="s">
        <v>3039</v>
      </c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s="316" customFormat="1" ht="20.25" hidden="1" thickBot="1" x14ac:dyDescent="0.4">
      <c r="A708" s="366">
        <v>17</v>
      </c>
      <c r="B708" s="366" t="s">
        <v>2534</v>
      </c>
      <c r="C708" s="325" t="s">
        <v>22</v>
      </c>
      <c r="D708" s="698"/>
      <c r="E708" s="694"/>
      <c r="F708" s="694"/>
      <c r="G708" s="694"/>
      <c r="H708" s="694"/>
      <c r="I708" s="699"/>
      <c r="J708" s="326"/>
      <c r="K708" s="324"/>
      <c r="L708" s="351"/>
      <c r="M708" s="326"/>
      <c r="N708" s="351"/>
      <c r="O708" s="415"/>
      <c r="P708" s="351"/>
      <c r="Q708" s="351"/>
      <c r="R708" s="412"/>
      <c r="S708" s="351"/>
      <c r="T708" s="351"/>
      <c r="U708" s="351"/>
      <c r="V708" s="351"/>
      <c r="W708" s="351"/>
      <c r="X708" s="351"/>
      <c r="Y708" s="318"/>
      <c r="AC708" s="53" t="s">
        <v>3040</v>
      </c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s="316" customFormat="1" ht="20.25" hidden="1" thickBot="1" x14ac:dyDescent="0.4">
      <c r="A709" s="366">
        <v>18</v>
      </c>
      <c r="B709" s="366" t="s">
        <v>2535</v>
      </c>
      <c r="C709" s="325" t="s">
        <v>22</v>
      </c>
      <c r="D709" s="700"/>
      <c r="E709" s="701"/>
      <c r="F709" s="701"/>
      <c r="G709" s="701"/>
      <c r="H709" s="701"/>
      <c r="I709" s="702"/>
      <c r="J709" s="326">
        <v>2</v>
      </c>
      <c r="K709" s="324" t="s">
        <v>1999</v>
      </c>
      <c r="L709" s="351"/>
      <c r="M709" s="326" t="s">
        <v>32</v>
      </c>
      <c r="N709" s="351"/>
      <c r="O709" s="415" t="s">
        <v>2416</v>
      </c>
      <c r="P709" s="351"/>
      <c r="Q709" s="351"/>
      <c r="R709" s="412" t="s">
        <v>2374</v>
      </c>
      <c r="S709" s="351"/>
      <c r="T709" s="351"/>
      <c r="U709" s="351"/>
      <c r="V709" s="351"/>
      <c r="W709" s="351"/>
      <c r="X709" s="351"/>
      <c r="Y709" s="318"/>
      <c r="AC709" s="53" t="s">
        <v>3041</v>
      </c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s="316" customFormat="1" ht="19.5" hidden="1" x14ac:dyDescent="0.35">
      <c r="A710" s="2"/>
      <c r="B710" s="491" t="s">
        <v>2883</v>
      </c>
      <c r="C710" s="459"/>
      <c r="D710" s="459"/>
      <c r="E710" s="459"/>
      <c r="F710" s="459" t="s">
        <v>2884</v>
      </c>
      <c r="G710" s="459"/>
      <c r="H710" s="459" t="s">
        <v>2483</v>
      </c>
      <c r="I710" s="459"/>
      <c r="J710" s="4"/>
      <c r="K710" s="4"/>
      <c r="L710" s="4"/>
      <c r="M710" s="4"/>
      <c r="N710" s="4"/>
      <c r="O710" s="4"/>
      <c r="P710" s="4"/>
      <c r="Q710" s="4"/>
      <c r="R710" s="4"/>
      <c r="S710" s="357"/>
      <c r="T710" s="4"/>
      <c r="U710" s="4"/>
      <c r="V710" s="4"/>
      <c r="W710" s="4"/>
      <c r="X710" s="5"/>
      <c r="Y710" s="318"/>
      <c r="AC710" s="580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s="316" customFormat="1" ht="19.5" hidden="1" x14ac:dyDescent="0.35">
      <c r="A711" s="2"/>
      <c r="B711" s="349"/>
      <c r="C711" s="459"/>
      <c r="D711" s="459"/>
      <c r="E711" s="459"/>
      <c r="F711" s="459" t="s">
        <v>2042</v>
      </c>
      <c r="G711" s="459"/>
      <c r="H711" s="459" t="s">
        <v>2881</v>
      </c>
      <c r="I711" s="459"/>
      <c r="J711" s="4"/>
      <c r="K711" s="4"/>
      <c r="L711" s="4"/>
      <c r="M711" s="4"/>
      <c r="N711" s="4"/>
      <c r="O711" s="4"/>
      <c r="P711" s="4"/>
      <c r="Q711" s="4"/>
      <c r="R711" s="4"/>
      <c r="S711" s="357"/>
      <c r="T711" s="4"/>
      <c r="U711" s="4"/>
      <c r="V711" s="4"/>
      <c r="W711" s="4"/>
      <c r="X711" s="5"/>
      <c r="Y711" s="318"/>
      <c r="AC711" s="580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s="316" customFormat="1" ht="19.5" hidden="1" x14ac:dyDescent="0.35">
      <c r="A712" s="2"/>
      <c r="B712" s="349"/>
      <c r="C712" s="459"/>
      <c r="D712" s="459"/>
      <c r="E712" s="459"/>
      <c r="F712" s="459"/>
      <c r="G712" s="459"/>
      <c r="H712" s="459"/>
      <c r="I712" s="459"/>
      <c r="J712" s="4"/>
      <c r="K712" s="4"/>
      <c r="L712" s="4"/>
      <c r="M712" s="4"/>
      <c r="N712" s="4"/>
      <c r="O712" s="4"/>
      <c r="P712" s="4"/>
      <c r="Q712" s="4"/>
      <c r="R712" s="4"/>
      <c r="S712" s="357"/>
      <c r="T712" s="4"/>
      <c r="U712" s="4"/>
      <c r="V712" s="4"/>
      <c r="W712" s="4"/>
      <c r="X712" s="5"/>
      <c r="Y712" s="318"/>
      <c r="AC712" s="580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s="316" customFormat="1" hidden="1" x14ac:dyDescent="0.25">
      <c r="A713" s="639" t="s">
        <v>19</v>
      </c>
      <c r="B713" s="639"/>
      <c r="C713" s="639"/>
      <c r="D713" s="639"/>
      <c r="E713" s="639"/>
      <c r="F713" s="639"/>
      <c r="G713" s="639"/>
      <c r="H713" s="639"/>
      <c r="I713" s="639"/>
      <c r="S713" s="1"/>
      <c r="X713" s="317"/>
      <c r="Y713" s="318"/>
      <c r="AC713" s="580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s="316" customFormat="1" ht="19.5" hidden="1" x14ac:dyDescent="0.35">
      <c r="A714" s="637" t="s">
        <v>2536</v>
      </c>
      <c r="B714" s="637"/>
      <c r="C714" s="637"/>
      <c r="D714" s="637"/>
      <c r="E714" s="637"/>
      <c r="F714" s="637"/>
      <c r="G714" s="637"/>
      <c r="H714" s="637"/>
      <c r="I714" s="637"/>
      <c r="S714" s="1"/>
      <c r="X714" s="317"/>
      <c r="Y714" s="318"/>
      <c r="AC714" s="580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s="316" customFormat="1" ht="19.5" hidden="1" x14ac:dyDescent="0.35">
      <c r="A715" s="635" t="s">
        <v>20</v>
      </c>
      <c r="B715" s="635"/>
      <c r="C715" s="635"/>
      <c r="D715" s="635"/>
      <c r="E715" s="635"/>
      <c r="F715" s="635"/>
      <c r="G715" s="635"/>
      <c r="H715" s="635"/>
      <c r="I715" s="635"/>
      <c r="S715" s="1"/>
      <c r="X715" s="317"/>
      <c r="Y715" s="318"/>
      <c r="AC715" s="580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s="316" customFormat="1" ht="19.5" hidden="1" x14ac:dyDescent="0.35">
      <c r="A716" s="635" t="s">
        <v>699</v>
      </c>
      <c r="B716" s="635"/>
      <c r="C716" s="635"/>
      <c r="D716" s="635"/>
      <c r="E716" s="635"/>
      <c r="F716" s="635"/>
      <c r="G716" s="635"/>
      <c r="H716" s="635"/>
      <c r="I716" s="635"/>
      <c r="S716" s="1"/>
      <c r="X716" s="317"/>
      <c r="Y716" s="318"/>
      <c r="AC716" s="580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s="316" customFormat="1" ht="19.5" hidden="1" x14ac:dyDescent="0.35">
      <c r="A717" s="646" t="s">
        <v>2454</v>
      </c>
      <c r="B717" s="646"/>
      <c r="C717" s="646"/>
      <c r="D717" s="646"/>
      <c r="E717" s="646"/>
      <c r="F717" s="646"/>
      <c r="G717" s="646"/>
      <c r="H717" s="646"/>
      <c r="I717" s="646"/>
      <c r="S717" s="1"/>
      <c r="X717" s="317"/>
      <c r="Y717" s="318"/>
      <c r="AC717" s="580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s="316" customFormat="1" ht="20.25" hidden="1" thickBot="1" x14ac:dyDescent="0.4">
      <c r="A718" s="354">
        <v>1</v>
      </c>
      <c r="B718" s="367" t="s">
        <v>2878</v>
      </c>
      <c r="C718" s="351"/>
      <c r="D718" s="351"/>
      <c r="E718" s="351"/>
      <c r="F718" s="351"/>
      <c r="G718" s="351"/>
      <c r="H718" s="351"/>
      <c r="I718" s="351"/>
      <c r="J718" s="326">
        <v>2</v>
      </c>
      <c r="K718" s="324" t="s">
        <v>1968</v>
      </c>
      <c r="L718" s="326"/>
      <c r="M718" s="326" t="str">
        <f t="shared" ref="M718:M729" si="0">IF(RIGHT(B718)="ч","м","ж")</f>
        <v>м</v>
      </c>
      <c r="N718" s="326"/>
      <c r="O718" s="410" t="s">
        <v>2089</v>
      </c>
      <c r="P718" s="326"/>
      <c r="Q718" s="326"/>
      <c r="R718" s="326" t="s">
        <v>2374</v>
      </c>
      <c r="S718" s="352"/>
      <c r="T718" s="326"/>
      <c r="U718" s="326"/>
      <c r="V718" s="326"/>
      <c r="W718" s="326"/>
      <c r="X718" s="328"/>
      <c r="Y718" s="318"/>
      <c r="AC718" s="53" t="s">
        <v>3042</v>
      </c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s="316" customFormat="1" ht="20.25" hidden="1" thickBot="1" x14ac:dyDescent="0.4">
      <c r="A719" s="354">
        <v>2</v>
      </c>
      <c r="B719" s="8" t="s">
        <v>2501</v>
      </c>
      <c r="C719" s="351"/>
      <c r="D719" s="351"/>
      <c r="E719" s="351"/>
      <c r="F719" s="351"/>
      <c r="G719" s="351"/>
      <c r="H719" s="351"/>
      <c r="I719" s="351"/>
      <c r="J719" s="326"/>
      <c r="K719" s="324"/>
      <c r="L719" s="326"/>
      <c r="M719" s="326"/>
      <c r="N719" s="326"/>
      <c r="O719" s="410"/>
      <c r="P719" s="326"/>
      <c r="Q719" s="326"/>
      <c r="R719" s="326"/>
      <c r="S719" s="352"/>
      <c r="T719" s="326"/>
      <c r="U719" s="326"/>
      <c r="V719" s="326"/>
      <c r="W719" s="326"/>
      <c r="X719" s="328"/>
      <c r="Y719" s="318"/>
      <c r="AC719" s="53" t="s">
        <v>3043</v>
      </c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s="316" customFormat="1" ht="20.25" hidden="1" thickBot="1" x14ac:dyDescent="0.4">
      <c r="A720" s="354">
        <v>3</v>
      </c>
      <c r="B720" s="367" t="s">
        <v>2543</v>
      </c>
      <c r="C720" s="325" t="s">
        <v>22</v>
      </c>
      <c r="D720" s="351"/>
      <c r="E720" s="351"/>
      <c r="F720" s="351"/>
      <c r="G720" s="351"/>
      <c r="H720" s="351"/>
      <c r="I720" s="351"/>
      <c r="J720" s="326"/>
      <c r="K720" s="324"/>
      <c r="L720" s="326"/>
      <c r="M720" s="326"/>
      <c r="N720" s="326"/>
      <c r="O720" s="410"/>
      <c r="P720" s="326"/>
      <c r="Q720" s="326"/>
      <c r="R720" s="326"/>
      <c r="S720" s="352"/>
      <c r="T720" s="326"/>
      <c r="U720" s="326"/>
      <c r="V720" s="326"/>
      <c r="W720" s="326"/>
      <c r="X720" s="328"/>
      <c r="Y720" s="318"/>
      <c r="AC720" s="53" t="s">
        <v>3044</v>
      </c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s="316" customFormat="1" ht="20.25" hidden="1" thickBot="1" x14ac:dyDescent="0.4">
      <c r="A721" s="354">
        <v>4</v>
      </c>
      <c r="B721" s="321" t="s">
        <v>2578</v>
      </c>
      <c r="C721" s="325" t="s">
        <v>22</v>
      </c>
      <c r="D721" s="463"/>
      <c r="E721" s="463"/>
      <c r="F721" s="463"/>
      <c r="G721" s="463"/>
      <c r="H721" s="463"/>
      <c r="I721" s="463"/>
      <c r="J721" s="326">
        <v>2</v>
      </c>
      <c r="K721" s="324" t="s">
        <v>1969</v>
      </c>
      <c r="L721" s="326"/>
      <c r="M721" s="326" t="str">
        <f>IF(RIGHT(B721)="ч","м","ж")</f>
        <v>м</v>
      </c>
      <c r="N721" s="326"/>
      <c r="O721" s="410" t="s">
        <v>2122</v>
      </c>
      <c r="P721" s="326"/>
      <c r="Q721" s="326"/>
      <c r="R721" s="326" t="s">
        <v>2380</v>
      </c>
      <c r="S721" s="352"/>
      <c r="T721" s="326"/>
      <c r="U721" s="326"/>
      <c r="V721" s="326"/>
      <c r="W721" s="326"/>
      <c r="X721" s="328"/>
      <c r="Y721" s="327"/>
      <c r="Z721" s="326"/>
      <c r="AA721" s="326"/>
      <c r="AB721" s="461"/>
      <c r="AC721" s="53" t="s">
        <v>3045</v>
      </c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s="316" customFormat="1" ht="20.25" hidden="1" thickBot="1" x14ac:dyDescent="0.4">
      <c r="A722" s="354">
        <v>5</v>
      </c>
      <c r="B722" s="367" t="s">
        <v>2541</v>
      </c>
      <c r="C722" s="325" t="s">
        <v>22</v>
      </c>
      <c r="D722" s="351"/>
      <c r="E722" s="351"/>
      <c r="F722" s="351"/>
      <c r="G722" s="351"/>
      <c r="H722" s="351"/>
      <c r="I722" s="351"/>
      <c r="J722" s="326"/>
      <c r="K722" s="324"/>
      <c r="L722" s="326"/>
      <c r="M722" s="326"/>
      <c r="N722" s="326"/>
      <c r="O722" s="410"/>
      <c r="P722" s="326"/>
      <c r="Q722" s="326"/>
      <c r="R722" s="326"/>
      <c r="S722" s="352"/>
      <c r="T722" s="326"/>
      <c r="U722" s="326"/>
      <c r="V722" s="326"/>
      <c r="W722" s="326"/>
      <c r="X722" s="328"/>
      <c r="Y722" s="318"/>
      <c r="AC722" s="53" t="s">
        <v>3046</v>
      </c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s="316" customFormat="1" ht="20.25" hidden="1" thickBot="1" x14ac:dyDescent="0.4">
      <c r="A723" s="354">
        <v>6</v>
      </c>
      <c r="B723" s="367" t="s">
        <v>2542</v>
      </c>
      <c r="C723" s="325" t="s">
        <v>22</v>
      </c>
      <c r="D723" s="351"/>
      <c r="E723" s="351"/>
      <c r="F723" s="351"/>
      <c r="G723" s="351"/>
      <c r="H723" s="351"/>
      <c r="I723" s="351"/>
      <c r="J723" s="326"/>
      <c r="K723" s="324"/>
      <c r="L723" s="326"/>
      <c r="M723" s="326"/>
      <c r="N723" s="326"/>
      <c r="O723" s="410"/>
      <c r="P723" s="326"/>
      <c r="Q723" s="326"/>
      <c r="R723" s="326"/>
      <c r="S723" s="352"/>
      <c r="T723" s="326"/>
      <c r="U723" s="326"/>
      <c r="V723" s="326"/>
      <c r="W723" s="326"/>
      <c r="X723" s="328"/>
      <c r="Y723" s="318"/>
      <c r="AC723" s="53" t="s">
        <v>3047</v>
      </c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s="316" customFormat="1" ht="20.25" hidden="1" thickBot="1" x14ac:dyDescent="0.4">
      <c r="A724" s="354">
        <v>7</v>
      </c>
      <c r="B724" s="321" t="s">
        <v>2582</v>
      </c>
      <c r="C724" s="325" t="s">
        <v>22</v>
      </c>
      <c r="D724" s="463"/>
      <c r="E724" s="463"/>
      <c r="F724" s="463"/>
      <c r="G724" s="463"/>
      <c r="H724" s="463"/>
      <c r="I724" s="463"/>
      <c r="J724" s="326">
        <v>2</v>
      </c>
      <c r="K724" s="324" t="s">
        <v>1969</v>
      </c>
      <c r="L724" s="326"/>
      <c r="M724" s="326" t="str">
        <f>IF(RIGHT(B724)="ч","м","ж")</f>
        <v>м</v>
      </c>
      <c r="N724" s="326"/>
      <c r="O724" s="410" t="s">
        <v>2126</v>
      </c>
      <c r="P724" s="326"/>
      <c r="Q724" s="326"/>
      <c r="R724" s="326" t="s">
        <v>2380</v>
      </c>
      <c r="S724" s="352"/>
      <c r="T724" s="326"/>
      <c r="U724" s="326"/>
      <c r="V724" s="326"/>
      <c r="W724" s="326"/>
      <c r="X724" s="328"/>
      <c r="Y724" s="327"/>
      <c r="Z724" s="326"/>
      <c r="AA724" s="326"/>
      <c r="AB724" s="461"/>
      <c r="AC724" s="53" t="s">
        <v>3048</v>
      </c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s="316" customFormat="1" ht="20.25" hidden="1" thickBot="1" x14ac:dyDescent="0.4">
      <c r="A725" s="354">
        <v>8</v>
      </c>
      <c r="B725" s="367" t="s">
        <v>2538</v>
      </c>
      <c r="C725" s="325"/>
      <c r="D725" s="351"/>
      <c r="E725" s="351"/>
      <c r="F725" s="351"/>
      <c r="G725" s="351"/>
      <c r="H725" s="351"/>
      <c r="I725" s="351"/>
      <c r="J725" s="326"/>
      <c r="K725" s="324"/>
      <c r="L725" s="326"/>
      <c r="M725" s="326"/>
      <c r="N725" s="326"/>
      <c r="O725" s="410"/>
      <c r="P725" s="326"/>
      <c r="Q725" s="326"/>
      <c r="R725" s="326"/>
      <c r="S725" s="352"/>
      <c r="T725" s="326"/>
      <c r="U725" s="326"/>
      <c r="V725" s="326"/>
      <c r="W725" s="326"/>
      <c r="X725" s="328"/>
      <c r="Y725" s="318"/>
      <c r="AC725" s="53" t="s">
        <v>3049</v>
      </c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s="316" customFormat="1" ht="20.25" hidden="1" thickBot="1" x14ac:dyDescent="0.4">
      <c r="A726" s="354">
        <v>9</v>
      </c>
      <c r="B726" s="367" t="s">
        <v>2539</v>
      </c>
      <c r="C726" s="325" t="s">
        <v>22</v>
      </c>
      <c r="D726" s="665" t="s">
        <v>2481</v>
      </c>
      <c r="E726" s="666"/>
      <c r="F726" s="666"/>
      <c r="G726" s="666"/>
      <c r="H726" s="667"/>
      <c r="I726" s="351"/>
      <c r="J726" s="326"/>
      <c r="K726" s="324"/>
      <c r="L726" s="326"/>
      <c r="M726" s="326"/>
      <c r="N726" s="326"/>
      <c r="O726" s="410"/>
      <c r="P726" s="326"/>
      <c r="Q726" s="326"/>
      <c r="R726" s="326"/>
      <c r="S726" s="352"/>
      <c r="T726" s="326"/>
      <c r="U726" s="326"/>
      <c r="V726" s="326"/>
      <c r="W726" s="326"/>
      <c r="X726" s="328"/>
      <c r="Y726" s="318"/>
      <c r="AC726" s="53" t="s">
        <v>3050</v>
      </c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s="316" customFormat="1" ht="20.25" hidden="1" thickBot="1" x14ac:dyDescent="0.4">
      <c r="A727" s="354">
        <v>10</v>
      </c>
      <c r="B727" s="367" t="s">
        <v>2544</v>
      </c>
      <c r="C727" s="325" t="s">
        <v>22</v>
      </c>
      <c r="D727" s="351"/>
      <c r="E727" s="351"/>
      <c r="F727" s="351"/>
      <c r="G727" s="351"/>
      <c r="H727" s="351"/>
      <c r="I727" s="351"/>
      <c r="J727" s="326"/>
      <c r="K727" s="324"/>
      <c r="L727" s="326"/>
      <c r="M727" s="326"/>
      <c r="N727" s="326"/>
      <c r="O727" s="410"/>
      <c r="P727" s="326"/>
      <c r="Q727" s="326"/>
      <c r="R727" s="326"/>
      <c r="S727" s="352"/>
      <c r="T727" s="326"/>
      <c r="U727" s="326"/>
      <c r="V727" s="326"/>
      <c r="W727" s="326"/>
      <c r="X727" s="328"/>
      <c r="Y727" s="318"/>
      <c r="AC727" s="53" t="s">
        <v>3051</v>
      </c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s="316" customFormat="1" ht="20.25" hidden="1" thickBot="1" x14ac:dyDescent="0.4">
      <c r="A728" s="354">
        <v>11</v>
      </c>
      <c r="B728" s="367" t="s">
        <v>2540</v>
      </c>
      <c r="C728" s="325" t="s">
        <v>22</v>
      </c>
      <c r="D728" s="351"/>
      <c r="E728" s="351"/>
      <c r="F728" s="351"/>
      <c r="G728" s="351"/>
      <c r="H728" s="351"/>
      <c r="I728" s="351"/>
      <c r="J728" s="326"/>
      <c r="K728" s="324"/>
      <c r="L728" s="326"/>
      <c r="M728" s="326"/>
      <c r="N728" s="326"/>
      <c r="O728" s="410"/>
      <c r="P728" s="326"/>
      <c r="Q728" s="326"/>
      <c r="R728" s="326"/>
      <c r="S728" s="352"/>
      <c r="T728" s="326"/>
      <c r="U728" s="326"/>
      <c r="V728" s="326"/>
      <c r="W728" s="326"/>
      <c r="X728" s="328"/>
      <c r="Y728" s="318"/>
      <c r="AC728" s="53" t="s">
        <v>3052</v>
      </c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s="316" customFormat="1" ht="20.25" hidden="1" thickBot="1" x14ac:dyDescent="0.4">
      <c r="A729" s="354">
        <v>12</v>
      </c>
      <c r="B729" s="367" t="s">
        <v>2537</v>
      </c>
      <c r="C729" s="351"/>
      <c r="D729" s="351"/>
      <c r="E729" s="351"/>
      <c r="F729" s="351"/>
      <c r="G729" s="351"/>
      <c r="H729" s="351"/>
      <c r="I729" s="351"/>
      <c r="J729" s="326">
        <v>2</v>
      </c>
      <c r="K729" s="324" t="s">
        <v>1968</v>
      </c>
      <c r="L729" s="326"/>
      <c r="M729" s="326" t="str">
        <f t="shared" si="0"/>
        <v>м</v>
      </c>
      <c r="N729" s="326"/>
      <c r="O729" s="410" t="s">
        <v>2090</v>
      </c>
      <c r="P729" s="326"/>
      <c r="Q729" s="326"/>
      <c r="R729" s="326" t="s">
        <v>2374</v>
      </c>
      <c r="S729" s="352"/>
      <c r="T729" s="326"/>
      <c r="U729" s="326"/>
      <c r="V729" s="326"/>
      <c r="W729" s="326"/>
      <c r="X729" s="328"/>
      <c r="Y729" s="318"/>
      <c r="AC729" s="53" t="s">
        <v>3053</v>
      </c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s="316" customFormat="1" ht="18.75" hidden="1" customHeight="1" x14ac:dyDescent="0.35">
      <c r="A730" s="146"/>
      <c r="B730" s="491" t="s">
        <v>2890</v>
      </c>
      <c r="C730" s="146"/>
      <c r="D730" s="143"/>
      <c r="E730" s="143"/>
      <c r="F730" s="143"/>
      <c r="G730" s="143"/>
      <c r="H730" s="143"/>
      <c r="I730" s="143"/>
      <c r="J730" s="144"/>
      <c r="K730" s="144"/>
      <c r="L730" s="145"/>
      <c r="M730" s="146"/>
      <c r="N730" s="144"/>
      <c r="O730" s="143"/>
      <c r="P730" s="144"/>
      <c r="Q730" s="143"/>
      <c r="R730" s="143"/>
      <c r="S730" s="143"/>
      <c r="T730" s="143"/>
      <c r="U730" s="143"/>
      <c r="V730" s="145"/>
      <c r="W730" s="143"/>
      <c r="X730" s="105"/>
      <c r="Y730" s="59"/>
      <c r="Z730" s="143"/>
      <c r="AA730" s="143"/>
      <c r="AB730" s="143"/>
      <c r="AC730" s="571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s="316" customFormat="1" ht="19.5" hidden="1" x14ac:dyDescent="0.35">
      <c r="A731" s="353"/>
      <c r="B731" s="350"/>
      <c r="C731" s="459"/>
      <c r="D731" s="459"/>
      <c r="E731" s="459"/>
      <c r="F731" s="459" t="s">
        <v>2045</v>
      </c>
      <c r="G731" s="459"/>
      <c r="H731" s="459" t="s">
        <v>2464</v>
      </c>
      <c r="I731" s="459"/>
      <c r="J731" s="4"/>
      <c r="K731" s="4"/>
      <c r="L731" s="4"/>
      <c r="M731" s="4"/>
      <c r="N731" s="4"/>
      <c r="O731" s="4"/>
      <c r="P731" s="4"/>
      <c r="Q731" s="4"/>
      <c r="R731" s="4"/>
      <c r="S731" s="357"/>
      <c r="T731" s="4"/>
      <c r="U731" s="4"/>
      <c r="V731" s="4"/>
      <c r="W731" s="4"/>
      <c r="X731" s="5"/>
      <c r="Y731" s="318"/>
      <c r="AC731" s="580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s="316" customFormat="1" ht="19.5" hidden="1" x14ac:dyDescent="0.35">
      <c r="A732" s="353"/>
      <c r="B732" s="350"/>
      <c r="C732" s="459"/>
      <c r="D732" s="459"/>
      <c r="E732" s="459"/>
      <c r="F732" s="459" t="s">
        <v>2886</v>
      </c>
      <c r="G732" s="459"/>
      <c r="H732" s="459" t="s">
        <v>2888</v>
      </c>
      <c r="I732" s="459"/>
      <c r="J732" s="4"/>
      <c r="K732" s="4"/>
      <c r="L732" s="4"/>
      <c r="M732" s="4"/>
      <c r="N732" s="4"/>
      <c r="O732" s="4"/>
      <c r="P732" s="4"/>
      <c r="Q732" s="4"/>
      <c r="R732" s="4"/>
      <c r="S732" s="357"/>
      <c r="T732" s="4"/>
      <c r="U732" s="4"/>
      <c r="V732" s="4"/>
      <c r="W732" s="4"/>
      <c r="X732" s="5"/>
      <c r="Y732" s="318"/>
      <c r="AC732" s="580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s="316" customFormat="1" ht="19.5" hidden="1" x14ac:dyDescent="0.35">
      <c r="A733" s="353"/>
      <c r="B733" s="350"/>
      <c r="C733" s="459"/>
      <c r="D733" s="459"/>
      <c r="E733" s="459"/>
      <c r="F733" s="459"/>
      <c r="G733" s="459"/>
      <c r="H733" s="459"/>
      <c r="I733" s="459"/>
      <c r="J733" s="4"/>
      <c r="K733" s="4"/>
      <c r="L733" s="4"/>
      <c r="M733" s="4"/>
      <c r="N733" s="4"/>
      <c r="O733" s="4"/>
      <c r="P733" s="4"/>
      <c r="Q733" s="4"/>
      <c r="R733" s="4"/>
      <c r="S733" s="357"/>
      <c r="T733" s="4"/>
      <c r="U733" s="4"/>
      <c r="V733" s="4"/>
      <c r="W733" s="4"/>
      <c r="X733" s="5"/>
      <c r="Y733" s="318"/>
      <c r="AC733" s="580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s="316" customFormat="1" hidden="1" x14ac:dyDescent="0.25">
      <c r="A734" s="639" t="s">
        <v>19</v>
      </c>
      <c r="B734" s="639"/>
      <c r="C734" s="639"/>
      <c r="D734" s="639"/>
      <c r="E734" s="639"/>
      <c r="F734" s="639"/>
      <c r="G734" s="639"/>
      <c r="H734" s="639"/>
      <c r="I734" s="639"/>
      <c r="M734" s="4"/>
      <c r="S734" s="1"/>
      <c r="X734" s="317"/>
      <c r="Y734" s="318"/>
      <c r="AC734" s="580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s="316" customFormat="1" ht="19.5" hidden="1" x14ac:dyDescent="0.35">
      <c r="A735" s="635" t="s">
        <v>2546</v>
      </c>
      <c r="B735" s="635"/>
      <c r="C735" s="635"/>
      <c r="D735" s="635"/>
      <c r="E735" s="635"/>
      <c r="F735" s="635"/>
      <c r="G735" s="635"/>
      <c r="H735" s="635"/>
      <c r="I735" s="635"/>
      <c r="M735" s="4"/>
      <c r="S735" s="1"/>
      <c r="X735" s="317"/>
      <c r="Y735" s="318"/>
      <c r="AC735" s="580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s="316" customFormat="1" ht="19.5" hidden="1" x14ac:dyDescent="0.35">
      <c r="A736" s="635" t="s">
        <v>20</v>
      </c>
      <c r="B736" s="635"/>
      <c r="C736" s="635"/>
      <c r="D736" s="635"/>
      <c r="E736" s="635"/>
      <c r="F736" s="635"/>
      <c r="G736" s="635"/>
      <c r="H736" s="635"/>
      <c r="I736" s="635"/>
      <c r="M736" s="4"/>
      <c r="S736" s="1"/>
      <c r="X736" s="317"/>
      <c r="Y736" s="318"/>
      <c r="AC736" s="580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s="316" customFormat="1" ht="19.5" hidden="1" x14ac:dyDescent="0.35">
      <c r="A737" s="635" t="s">
        <v>699</v>
      </c>
      <c r="B737" s="635"/>
      <c r="C737" s="635"/>
      <c r="D737" s="635"/>
      <c r="E737" s="635"/>
      <c r="F737" s="635"/>
      <c r="G737" s="635"/>
      <c r="H737" s="635"/>
      <c r="I737" s="635"/>
      <c r="M737" s="4"/>
      <c r="S737" s="1"/>
      <c r="X737" s="317"/>
      <c r="Y737" s="318"/>
      <c r="AC737" s="580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s="316" customFormat="1" ht="19.5" hidden="1" x14ac:dyDescent="0.35">
      <c r="A738" s="459"/>
      <c r="B738" s="646" t="s">
        <v>2007</v>
      </c>
      <c r="C738" s="646"/>
      <c r="D738" s="646"/>
      <c r="E738" s="646"/>
      <c r="F738" s="646"/>
      <c r="G738" s="646"/>
      <c r="H738" s="646"/>
      <c r="I738" s="646"/>
      <c r="M738" s="4"/>
      <c r="S738" s="1"/>
      <c r="X738" s="317"/>
      <c r="Y738" s="318"/>
      <c r="AC738" s="580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s="316" customFormat="1" ht="20.25" hidden="1" thickBot="1" x14ac:dyDescent="0.4">
      <c r="A739" s="325">
        <v>1</v>
      </c>
      <c r="B739" s="367" t="s">
        <v>2548</v>
      </c>
      <c r="C739" s="325" t="s">
        <v>22</v>
      </c>
      <c r="D739" s="351"/>
      <c r="E739" s="351"/>
      <c r="F739" s="351"/>
      <c r="G739" s="351"/>
      <c r="H739" s="351"/>
      <c r="I739" s="351"/>
      <c r="J739" s="326"/>
      <c r="K739" s="324"/>
      <c r="L739" s="326"/>
      <c r="M739" s="326"/>
      <c r="N739" s="326"/>
      <c r="O739" s="410"/>
      <c r="P739" s="326"/>
      <c r="Q739" s="326"/>
      <c r="R739" s="326"/>
      <c r="S739" s="352"/>
      <c r="T739" s="326"/>
      <c r="U739" s="326"/>
      <c r="V739" s="326"/>
      <c r="W739" s="326"/>
      <c r="X739" s="328"/>
      <c r="Y739" s="318"/>
      <c r="AC739" s="53" t="s">
        <v>3054</v>
      </c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s="316" customFormat="1" ht="20.25" hidden="1" thickBot="1" x14ac:dyDescent="0.4">
      <c r="A740" s="325">
        <v>2</v>
      </c>
      <c r="B740" s="367" t="s">
        <v>2547</v>
      </c>
      <c r="C740" s="351"/>
      <c r="D740" s="394"/>
      <c r="E740" s="394"/>
      <c r="F740" s="394"/>
      <c r="G740" s="394"/>
      <c r="H740" s="394"/>
      <c r="I740" s="351"/>
      <c r="J740" s="326">
        <v>2</v>
      </c>
      <c r="K740" s="324" t="s">
        <v>2004</v>
      </c>
      <c r="L740" s="326"/>
      <c r="M740" s="326" t="str">
        <f>IF(RIGHT(B739)="ч","м","ж")</f>
        <v>м</v>
      </c>
      <c r="N740" s="326"/>
      <c r="O740" s="410" t="s">
        <v>2100</v>
      </c>
      <c r="P740" s="326"/>
      <c r="Q740" s="326"/>
      <c r="R740" s="326" t="s">
        <v>2380</v>
      </c>
      <c r="S740" s="352"/>
      <c r="T740" s="326"/>
      <c r="U740" s="326"/>
      <c r="V740" s="326"/>
      <c r="W740" s="326"/>
      <c r="X740" s="328"/>
      <c r="Y740" s="318"/>
      <c r="AC740" s="53" t="s">
        <v>3055</v>
      </c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s="316" customFormat="1" ht="20.25" hidden="1" thickBot="1" x14ac:dyDescent="0.4">
      <c r="A741" s="325">
        <v>3</v>
      </c>
      <c r="B741" s="367" t="s">
        <v>2549</v>
      </c>
      <c r="C741" s="325"/>
      <c r="D741" s="351"/>
      <c r="E741" s="351"/>
      <c r="F741" s="351"/>
      <c r="G741" s="351"/>
      <c r="H741" s="351"/>
      <c r="I741" s="351"/>
      <c r="J741" s="326">
        <v>2</v>
      </c>
      <c r="K741" s="324" t="s">
        <v>2004</v>
      </c>
      <c r="L741" s="326"/>
      <c r="M741" s="326" t="str">
        <f t="shared" ref="M741:M762" si="1">IF(RIGHT(B741)="ч","м","ж")</f>
        <v>м</v>
      </c>
      <c r="N741" s="326"/>
      <c r="O741" s="410" t="s">
        <v>2101</v>
      </c>
      <c r="P741" s="326"/>
      <c r="Q741" s="326"/>
      <c r="R741" s="326" t="s">
        <v>2379</v>
      </c>
      <c r="S741" s="352"/>
      <c r="T741" s="326"/>
      <c r="U741" s="326"/>
      <c r="V741" s="326"/>
      <c r="W741" s="326"/>
      <c r="X741" s="328"/>
      <c r="Y741" s="318"/>
      <c r="AC741" s="53" t="s">
        <v>3056</v>
      </c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s="316" customFormat="1" ht="20.25" hidden="1" thickBot="1" x14ac:dyDescent="0.4">
      <c r="A742" s="325">
        <v>4</v>
      </c>
      <c r="B742" s="367" t="s">
        <v>2550</v>
      </c>
      <c r="C742" s="325" t="s">
        <v>22</v>
      </c>
      <c r="D742" s="351"/>
      <c r="E742" s="351"/>
      <c r="F742" s="351"/>
      <c r="G742" s="351"/>
      <c r="H742" s="351"/>
      <c r="I742" s="351"/>
      <c r="J742" s="326">
        <v>2</v>
      </c>
      <c r="K742" s="324" t="s">
        <v>2004</v>
      </c>
      <c r="L742" s="326"/>
      <c r="M742" s="326" t="str">
        <f t="shared" si="1"/>
        <v>ж</v>
      </c>
      <c r="N742" s="326"/>
      <c r="O742" s="410" t="s">
        <v>2102</v>
      </c>
      <c r="P742" s="326"/>
      <c r="Q742" s="326"/>
      <c r="R742" s="326" t="s">
        <v>2378</v>
      </c>
      <c r="S742" s="352"/>
      <c r="T742" s="326"/>
      <c r="U742" s="326"/>
      <c r="V742" s="326"/>
      <c r="W742" s="326"/>
      <c r="X742" s="328"/>
      <c r="Y742" s="318"/>
      <c r="AC742" s="53" t="s">
        <v>3057</v>
      </c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s="316" customFormat="1" ht="20.25" hidden="1" thickBot="1" x14ac:dyDescent="0.4">
      <c r="A743" s="325">
        <v>5</v>
      </c>
      <c r="B743" s="367" t="s">
        <v>2551</v>
      </c>
      <c r="C743" s="351"/>
      <c r="D743" s="351"/>
      <c r="E743" s="351"/>
      <c r="F743" s="351"/>
      <c r="G743" s="351"/>
      <c r="H743" s="351"/>
      <c r="I743" s="351"/>
      <c r="J743" s="326">
        <v>2</v>
      </c>
      <c r="K743" s="324" t="s">
        <v>2004</v>
      </c>
      <c r="L743" s="326"/>
      <c r="M743" s="326" t="str">
        <f t="shared" si="1"/>
        <v>м</v>
      </c>
      <c r="N743" s="326"/>
      <c r="O743" s="410" t="s">
        <v>2103</v>
      </c>
      <c r="P743" s="326"/>
      <c r="Q743" s="326"/>
      <c r="R743" s="326" t="s">
        <v>2375</v>
      </c>
      <c r="S743" s="352"/>
      <c r="T743" s="326"/>
      <c r="U743" s="326"/>
      <c r="V743" s="326"/>
      <c r="W743" s="326"/>
      <c r="X743" s="328"/>
      <c r="Y743" s="318"/>
      <c r="AC743" s="53" t="s">
        <v>3058</v>
      </c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s="316" customFormat="1" ht="20.25" hidden="1" thickBot="1" x14ac:dyDescent="0.4">
      <c r="A744" s="325">
        <v>6</v>
      </c>
      <c r="B744" s="367" t="s">
        <v>2552</v>
      </c>
      <c r="C744" s="351"/>
      <c r="D744" s="351"/>
      <c r="E744" s="351"/>
      <c r="F744" s="351"/>
      <c r="G744" s="351"/>
      <c r="H744" s="351"/>
      <c r="I744" s="351"/>
      <c r="J744" s="326">
        <v>2</v>
      </c>
      <c r="K744" s="324" t="s">
        <v>2004</v>
      </c>
      <c r="L744" s="326"/>
      <c r="M744" s="326" t="str">
        <f t="shared" si="1"/>
        <v>м</v>
      </c>
      <c r="N744" s="326"/>
      <c r="O744" s="410" t="s">
        <v>2104</v>
      </c>
      <c r="P744" s="326"/>
      <c r="Q744" s="326"/>
      <c r="R744" s="326" t="s">
        <v>2378</v>
      </c>
      <c r="S744" s="352"/>
      <c r="T744" s="326"/>
      <c r="U744" s="326"/>
      <c r="V744" s="326"/>
      <c r="W744" s="326"/>
      <c r="X744" s="328"/>
      <c r="Y744" s="318"/>
      <c r="AC744" s="53" t="s">
        <v>3059</v>
      </c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s="316" customFormat="1" ht="20.25" hidden="1" thickBot="1" x14ac:dyDescent="0.4">
      <c r="A745" s="325">
        <v>7</v>
      </c>
      <c r="B745" s="367" t="s">
        <v>2553</v>
      </c>
      <c r="C745" s="351"/>
      <c r="D745" s="351"/>
      <c r="E745" s="351"/>
      <c r="F745" s="351"/>
      <c r="G745" s="351"/>
      <c r="H745" s="351"/>
      <c r="I745" s="351"/>
      <c r="J745" s="326">
        <v>2</v>
      </c>
      <c r="K745" s="324" t="s">
        <v>2004</v>
      </c>
      <c r="L745" s="326"/>
      <c r="M745" s="326" t="str">
        <f t="shared" si="1"/>
        <v>ж</v>
      </c>
      <c r="N745" s="326"/>
      <c r="O745" s="410" t="s">
        <v>2105</v>
      </c>
      <c r="P745" s="326"/>
      <c r="Q745" s="326"/>
      <c r="R745" s="326" t="s">
        <v>2375</v>
      </c>
      <c r="S745" s="352"/>
      <c r="T745" s="326"/>
      <c r="U745" s="326"/>
      <c r="V745" s="326"/>
      <c r="W745" s="326"/>
      <c r="X745" s="328"/>
      <c r="Y745" s="318"/>
      <c r="AC745" s="53" t="s">
        <v>3060</v>
      </c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s="316" customFormat="1" ht="20.25" hidden="1" thickBot="1" x14ac:dyDescent="0.4">
      <c r="A746" s="325">
        <v>8</v>
      </c>
      <c r="B746" s="367" t="s">
        <v>2554</v>
      </c>
      <c r="C746" s="351"/>
      <c r="D746" s="351"/>
      <c r="E746" s="351"/>
      <c r="F746" s="351"/>
      <c r="G746" s="351"/>
      <c r="H746" s="351"/>
      <c r="I746" s="351"/>
      <c r="J746" s="326"/>
      <c r="K746" s="324"/>
      <c r="L746" s="326"/>
      <c r="M746" s="326"/>
      <c r="N746" s="326"/>
      <c r="O746" s="410"/>
      <c r="P746" s="326"/>
      <c r="Q746" s="326"/>
      <c r="R746" s="326"/>
      <c r="S746" s="352"/>
      <c r="T746" s="326"/>
      <c r="U746" s="326"/>
      <c r="V746" s="326"/>
      <c r="W746" s="326"/>
      <c r="X746" s="328"/>
      <c r="Y746" s="318"/>
      <c r="AC746" s="53" t="s">
        <v>3061</v>
      </c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s="316" customFormat="1" ht="20.25" hidden="1" customHeight="1" thickBot="1" x14ac:dyDescent="0.4">
      <c r="A747" s="325">
        <v>9</v>
      </c>
      <c r="B747" s="367" t="s">
        <v>2555</v>
      </c>
      <c r="C747" s="351"/>
      <c r="D747" s="351"/>
      <c r="E747" s="351"/>
      <c r="F747" s="351"/>
      <c r="G747" s="351"/>
      <c r="H747" s="351"/>
      <c r="I747" s="351"/>
      <c r="J747" s="326"/>
      <c r="K747" s="324"/>
      <c r="L747" s="326"/>
      <c r="M747" s="326"/>
      <c r="N747" s="326"/>
      <c r="O747" s="410"/>
      <c r="P747" s="326"/>
      <c r="Q747" s="326"/>
      <c r="R747" s="326"/>
      <c r="S747" s="352"/>
      <c r="T747" s="326"/>
      <c r="U747" s="326"/>
      <c r="V747" s="326"/>
      <c r="W747" s="326"/>
      <c r="X747" s="328"/>
      <c r="Y747" s="318"/>
      <c r="AC747" s="53" t="s">
        <v>3062</v>
      </c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s="316" customFormat="1" ht="20.25" hidden="1" customHeight="1" thickBot="1" x14ac:dyDescent="0.4">
      <c r="A748" s="325">
        <v>10</v>
      </c>
      <c r="B748" s="367" t="s">
        <v>2556</v>
      </c>
      <c r="C748" s="351"/>
      <c r="D748" s="351"/>
      <c r="E748" s="351"/>
      <c r="F748" s="351"/>
      <c r="G748" s="351"/>
      <c r="H748" s="351"/>
      <c r="I748" s="351"/>
      <c r="J748" s="326"/>
      <c r="K748" s="324"/>
      <c r="L748" s="326"/>
      <c r="M748" s="326"/>
      <c r="N748" s="326"/>
      <c r="O748" s="410"/>
      <c r="P748" s="326"/>
      <c r="Q748" s="326"/>
      <c r="R748" s="326"/>
      <c r="S748" s="352"/>
      <c r="T748" s="326"/>
      <c r="U748" s="326"/>
      <c r="V748" s="326"/>
      <c r="W748" s="326"/>
      <c r="X748" s="328"/>
      <c r="Y748" s="318"/>
      <c r="AC748" s="53" t="s">
        <v>3063</v>
      </c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s="316" customFormat="1" ht="20.25" hidden="1" customHeight="1" thickBot="1" x14ac:dyDescent="0.4">
      <c r="A749" s="325">
        <v>11</v>
      </c>
      <c r="B749" s="367" t="s">
        <v>2557</v>
      </c>
      <c r="C749" s="351"/>
      <c r="D749" s="351"/>
      <c r="E749" s="351"/>
      <c r="F749" s="351"/>
      <c r="G749" s="351"/>
      <c r="H749" s="351"/>
      <c r="I749" s="351"/>
      <c r="J749" s="326"/>
      <c r="K749" s="324"/>
      <c r="L749" s="326"/>
      <c r="M749" s="326"/>
      <c r="N749" s="326"/>
      <c r="O749" s="410"/>
      <c r="P749" s="326"/>
      <c r="Q749" s="326"/>
      <c r="R749" s="326"/>
      <c r="S749" s="352"/>
      <c r="T749" s="326"/>
      <c r="U749" s="326"/>
      <c r="V749" s="326"/>
      <c r="W749" s="326"/>
      <c r="X749" s="328"/>
      <c r="Y749" s="318"/>
      <c r="AC749" s="53" t="s">
        <v>3064</v>
      </c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s="316" customFormat="1" ht="20.25" hidden="1" customHeight="1" thickBot="1" x14ac:dyDescent="0.4">
      <c r="A750" s="325">
        <v>12</v>
      </c>
      <c r="B750" s="367" t="s">
        <v>2558</v>
      </c>
      <c r="C750" s="351"/>
      <c r="D750" s="351"/>
      <c r="E750" s="351"/>
      <c r="F750" s="351"/>
      <c r="G750" s="351"/>
      <c r="H750" s="351"/>
      <c r="I750" s="351"/>
      <c r="J750" s="326"/>
      <c r="K750" s="324"/>
      <c r="L750" s="326"/>
      <c r="M750" s="326"/>
      <c r="N750" s="326"/>
      <c r="O750" s="410"/>
      <c r="P750" s="326"/>
      <c r="Q750" s="326"/>
      <c r="R750" s="326"/>
      <c r="S750" s="352"/>
      <c r="T750" s="326"/>
      <c r="U750" s="326"/>
      <c r="V750" s="326"/>
      <c r="W750" s="326"/>
      <c r="X750" s="328"/>
      <c r="Y750" s="318"/>
      <c r="AC750" s="53" t="s">
        <v>3065</v>
      </c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s="316" customFormat="1" ht="20.25" hidden="1" customHeight="1" thickBot="1" x14ac:dyDescent="0.4">
      <c r="A751" s="325">
        <v>13</v>
      </c>
      <c r="B751" s="367" t="s">
        <v>2877</v>
      </c>
      <c r="C751" s="325" t="s">
        <v>22</v>
      </c>
      <c r="D751" s="653" t="s">
        <v>2879</v>
      </c>
      <c r="E751" s="654"/>
      <c r="F751" s="654"/>
      <c r="G751" s="654"/>
      <c r="H751" s="654"/>
      <c r="I751" s="655"/>
      <c r="J751" s="326"/>
      <c r="K751" s="324"/>
      <c r="L751" s="326"/>
      <c r="M751" s="326"/>
      <c r="N751" s="326"/>
      <c r="O751" s="410"/>
      <c r="P751" s="326"/>
      <c r="Q751" s="326"/>
      <c r="R751" s="326"/>
      <c r="S751" s="352"/>
      <c r="T751" s="326"/>
      <c r="U751" s="326"/>
      <c r="V751" s="326"/>
      <c r="W751" s="326"/>
      <c r="X751" s="328"/>
      <c r="Y751" s="318"/>
      <c r="AC751" s="53" t="s">
        <v>3066</v>
      </c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s="316" customFormat="1" ht="20.25" hidden="1" customHeight="1" thickBot="1" x14ac:dyDescent="0.4">
      <c r="A752" s="325">
        <v>14</v>
      </c>
      <c r="B752" s="367" t="s">
        <v>2559</v>
      </c>
      <c r="C752" s="325"/>
      <c r="D752" s="653" t="s">
        <v>3464</v>
      </c>
      <c r="E752" s="654"/>
      <c r="F752" s="654"/>
      <c r="G752" s="654"/>
      <c r="H752" s="654"/>
      <c r="I752" s="655"/>
      <c r="J752" s="326"/>
      <c r="K752" s="324"/>
      <c r="L752" s="326"/>
      <c r="M752" s="326"/>
      <c r="N752" s="326"/>
      <c r="O752" s="410"/>
      <c r="P752" s="326"/>
      <c r="Q752" s="326"/>
      <c r="R752" s="326"/>
      <c r="S752" s="352"/>
      <c r="T752" s="326"/>
      <c r="U752" s="326"/>
      <c r="V752" s="326"/>
      <c r="W752" s="326"/>
      <c r="X752" s="328"/>
      <c r="Y752" s="318"/>
      <c r="AC752" s="53" t="s">
        <v>3067</v>
      </c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s="316" customFormat="1" ht="20.25" hidden="1" customHeight="1" thickBot="1" x14ac:dyDescent="0.4">
      <c r="A753" s="325">
        <v>15</v>
      </c>
      <c r="B753" s="367" t="s">
        <v>2560</v>
      </c>
      <c r="C753" s="351"/>
      <c r="D753" s="665" t="s">
        <v>2481</v>
      </c>
      <c r="E753" s="666"/>
      <c r="F753" s="666"/>
      <c r="G753" s="666"/>
      <c r="H753" s="667"/>
      <c r="I753" s="351"/>
      <c r="J753" s="326"/>
      <c r="K753" s="324"/>
      <c r="L753" s="326"/>
      <c r="M753" s="326"/>
      <c r="N753" s="326"/>
      <c r="O753" s="410"/>
      <c r="P753" s="326"/>
      <c r="Q753" s="326"/>
      <c r="R753" s="326"/>
      <c r="S753" s="352"/>
      <c r="T753" s="326"/>
      <c r="U753" s="326"/>
      <c r="V753" s="326"/>
      <c r="W753" s="326"/>
      <c r="X753" s="328"/>
      <c r="Y753" s="318"/>
      <c r="AC753" s="53" t="s">
        <v>3068</v>
      </c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s="316" customFormat="1" ht="20.25" hidden="1" customHeight="1" x14ac:dyDescent="0.35">
      <c r="A754" s="325">
        <v>16</v>
      </c>
      <c r="B754" s="321" t="s">
        <v>2624</v>
      </c>
      <c r="C754" s="325"/>
      <c r="D754" s="653" t="s">
        <v>3428</v>
      </c>
      <c r="E754" s="654"/>
      <c r="F754" s="654"/>
      <c r="G754" s="654"/>
      <c r="H754" s="654"/>
      <c r="I754" s="655"/>
      <c r="M754" s="4"/>
      <c r="S754" s="1"/>
      <c r="X754" s="317"/>
      <c r="Y754" s="318"/>
      <c r="AC754" s="53" t="s">
        <v>3069</v>
      </c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s="316" customFormat="1" ht="20.25" hidden="1" customHeight="1" thickBot="1" x14ac:dyDescent="0.4">
      <c r="A755" s="325">
        <v>17</v>
      </c>
      <c r="B755" s="367" t="s">
        <v>2561</v>
      </c>
      <c r="C755" s="351"/>
      <c r="D755" s="351"/>
      <c r="E755" s="351"/>
      <c r="F755" s="351"/>
      <c r="G755" s="351"/>
      <c r="H755" s="351"/>
      <c r="I755" s="351"/>
      <c r="J755" s="326"/>
      <c r="K755" s="324"/>
      <c r="L755" s="326"/>
      <c r="M755" s="326"/>
      <c r="N755" s="326"/>
      <c r="O755" s="410"/>
      <c r="P755" s="326"/>
      <c r="Q755" s="326"/>
      <c r="R755" s="326"/>
      <c r="S755" s="352"/>
      <c r="T755" s="326"/>
      <c r="U755" s="326"/>
      <c r="V755" s="326"/>
      <c r="W755" s="326"/>
      <c r="X755" s="328"/>
      <c r="Y755" s="318"/>
      <c r="AC755" s="53" t="s">
        <v>3070</v>
      </c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s="316" customFormat="1" ht="20.25" hidden="1" customHeight="1" thickBot="1" x14ac:dyDescent="0.4">
      <c r="A756" s="325">
        <v>18</v>
      </c>
      <c r="B756" s="367" t="s">
        <v>2562</v>
      </c>
      <c r="C756" s="351"/>
      <c r="D756" s="351"/>
      <c r="E756" s="351"/>
      <c r="F756" s="351"/>
      <c r="G756" s="351"/>
      <c r="H756" s="351"/>
      <c r="I756" s="351"/>
      <c r="J756" s="326"/>
      <c r="K756" s="324"/>
      <c r="L756" s="326"/>
      <c r="M756" s="326"/>
      <c r="N756" s="326"/>
      <c r="O756" s="410"/>
      <c r="P756" s="326"/>
      <c r="Q756" s="326"/>
      <c r="R756" s="326"/>
      <c r="S756" s="352"/>
      <c r="T756" s="326"/>
      <c r="U756" s="326"/>
      <c r="V756" s="326"/>
      <c r="W756" s="326"/>
      <c r="X756" s="328"/>
      <c r="Y756" s="318"/>
      <c r="AC756" s="53" t="s">
        <v>3071</v>
      </c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s="316" customFormat="1" ht="20.25" hidden="1" customHeight="1" thickBot="1" x14ac:dyDescent="0.4">
      <c r="A757" s="325">
        <v>19</v>
      </c>
      <c r="B757" s="367" t="s">
        <v>2563</v>
      </c>
      <c r="C757" s="351"/>
      <c r="D757" s="351"/>
      <c r="E757" s="351"/>
      <c r="F757" s="351"/>
      <c r="G757" s="351"/>
      <c r="H757" s="351"/>
      <c r="I757" s="351"/>
      <c r="J757" s="326"/>
      <c r="K757" s="324"/>
      <c r="L757" s="326"/>
      <c r="M757" s="326"/>
      <c r="N757" s="326"/>
      <c r="O757" s="410"/>
      <c r="P757" s="326"/>
      <c r="Q757" s="326"/>
      <c r="R757" s="326"/>
      <c r="S757" s="352"/>
      <c r="T757" s="326"/>
      <c r="U757" s="326"/>
      <c r="V757" s="326"/>
      <c r="W757" s="326"/>
      <c r="X757" s="328"/>
      <c r="Y757" s="318"/>
      <c r="AC757" s="53" t="s">
        <v>3072</v>
      </c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s="316" customFormat="1" ht="20.25" hidden="1" customHeight="1" thickBot="1" x14ac:dyDescent="0.4">
      <c r="A758" s="325">
        <v>20</v>
      </c>
      <c r="B758" s="367" t="s">
        <v>2564</v>
      </c>
      <c r="C758" s="351"/>
      <c r="D758" s="351"/>
      <c r="E758" s="351"/>
      <c r="F758" s="351"/>
      <c r="G758" s="351"/>
      <c r="H758" s="351"/>
      <c r="I758" s="351"/>
      <c r="J758" s="326"/>
      <c r="K758" s="324"/>
      <c r="L758" s="326"/>
      <c r="M758" s="326"/>
      <c r="N758" s="326"/>
      <c r="O758" s="410"/>
      <c r="P758" s="326"/>
      <c r="Q758" s="326"/>
      <c r="R758" s="326"/>
      <c r="S758" s="352"/>
      <c r="T758" s="326"/>
      <c r="U758" s="326"/>
      <c r="V758" s="326"/>
      <c r="W758" s="326"/>
      <c r="X758" s="328"/>
      <c r="Y758" s="318"/>
      <c r="AC758" s="53" t="s">
        <v>3073</v>
      </c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s="316" customFormat="1" ht="20.25" hidden="1" customHeight="1" thickBot="1" x14ac:dyDescent="0.4">
      <c r="A759" s="325">
        <v>21</v>
      </c>
      <c r="B759" s="367" t="s">
        <v>2565</v>
      </c>
      <c r="C759" s="325" t="s">
        <v>22</v>
      </c>
      <c r="D759" s="653" t="s">
        <v>2969</v>
      </c>
      <c r="E759" s="654"/>
      <c r="F759" s="654"/>
      <c r="G759" s="654"/>
      <c r="H759" s="654"/>
      <c r="I759" s="655"/>
      <c r="J759" s="326"/>
      <c r="K759" s="324"/>
      <c r="L759" s="326"/>
      <c r="M759" s="326"/>
      <c r="N759" s="326"/>
      <c r="O759" s="410"/>
      <c r="P759" s="326"/>
      <c r="Q759" s="326"/>
      <c r="R759" s="326"/>
      <c r="S759" s="352"/>
      <c r="T759" s="326"/>
      <c r="U759" s="326"/>
      <c r="V759" s="326"/>
      <c r="W759" s="326"/>
      <c r="X759" s="328"/>
      <c r="Y759" s="318"/>
      <c r="AC759" s="53" t="s">
        <v>3074</v>
      </c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s="316" customFormat="1" ht="20.25" hidden="1" customHeight="1" thickBot="1" x14ac:dyDescent="0.4">
      <c r="A760" s="325">
        <v>22</v>
      </c>
      <c r="B760" s="367" t="s">
        <v>2566</v>
      </c>
      <c r="C760" s="325" t="s">
        <v>22</v>
      </c>
      <c r="D760" s="351"/>
      <c r="E760" s="351"/>
      <c r="F760" s="351"/>
      <c r="G760" s="351"/>
      <c r="H760" s="351"/>
      <c r="I760" s="351"/>
      <c r="J760" s="326"/>
      <c r="K760" s="324"/>
      <c r="L760" s="326"/>
      <c r="M760" s="326"/>
      <c r="N760" s="326"/>
      <c r="O760" s="410"/>
      <c r="P760" s="326"/>
      <c r="Q760" s="326"/>
      <c r="R760" s="326"/>
      <c r="S760" s="352"/>
      <c r="T760" s="326"/>
      <c r="U760" s="326"/>
      <c r="V760" s="326"/>
      <c r="W760" s="326"/>
      <c r="X760" s="328"/>
      <c r="Y760" s="318"/>
      <c r="AC760" s="53" t="s">
        <v>3075</v>
      </c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s="316" customFormat="1" ht="20.25" hidden="1" customHeight="1" thickBot="1" x14ac:dyDescent="0.4">
      <c r="A761" s="325">
        <v>23</v>
      </c>
      <c r="B761" s="367" t="s">
        <v>2567</v>
      </c>
      <c r="C761" s="351"/>
      <c r="D761" s="351"/>
      <c r="E761" s="351"/>
      <c r="F761" s="351"/>
      <c r="G761" s="351"/>
      <c r="H761" s="351"/>
      <c r="I761" s="351"/>
      <c r="J761" s="326"/>
      <c r="K761" s="324"/>
      <c r="L761" s="326"/>
      <c r="M761" s="326"/>
      <c r="N761" s="326"/>
      <c r="O761" s="410"/>
      <c r="P761" s="326"/>
      <c r="Q761" s="326"/>
      <c r="R761" s="326"/>
      <c r="S761" s="352"/>
      <c r="T761" s="326"/>
      <c r="U761" s="326"/>
      <c r="V761" s="326"/>
      <c r="W761" s="326"/>
      <c r="X761" s="328"/>
      <c r="Y761" s="318"/>
      <c r="AC761" s="53" t="s">
        <v>3076</v>
      </c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s="316" customFormat="1" ht="20.25" hidden="1" customHeight="1" thickBot="1" x14ac:dyDescent="0.4">
      <c r="A762" s="325">
        <v>24</v>
      </c>
      <c r="B762" s="514" t="s">
        <v>2568</v>
      </c>
      <c r="C762" s="351"/>
      <c r="D762" s="707" t="s">
        <v>3417</v>
      </c>
      <c r="E762" s="708"/>
      <c r="F762" s="708"/>
      <c r="G762" s="708"/>
      <c r="H762" s="708"/>
      <c r="I762" s="709"/>
      <c r="J762" s="326">
        <v>2</v>
      </c>
      <c r="K762" s="324" t="s">
        <v>2004</v>
      </c>
      <c r="L762" s="326"/>
      <c r="M762" s="326" t="str">
        <f t="shared" si="1"/>
        <v>м</v>
      </c>
      <c r="N762" s="326"/>
      <c r="O762" s="410" t="s">
        <v>2106</v>
      </c>
      <c r="P762" s="326"/>
      <c r="Q762" s="326"/>
      <c r="R762" s="326" t="s">
        <v>2374</v>
      </c>
      <c r="S762" s="352"/>
      <c r="T762" s="326"/>
      <c r="U762" s="326"/>
      <c r="V762" s="326"/>
      <c r="W762" s="326"/>
      <c r="X762" s="328"/>
      <c r="Y762" s="318"/>
      <c r="AC762" s="53" t="s">
        <v>3077</v>
      </c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s="316" customFormat="1" ht="20.25" hidden="1" customHeight="1" x14ac:dyDescent="0.35">
      <c r="A763" s="706" t="s">
        <v>2891</v>
      </c>
      <c r="B763" s="706"/>
      <c r="C763" s="459"/>
      <c r="D763" s="459"/>
      <c r="E763" s="459"/>
      <c r="F763" s="459" t="s">
        <v>2058</v>
      </c>
      <c r="G763" s="459"/>
      <c r="H763" s="459" t="s">
        <v>2050</v>
      </c>
      <c r="I763" s="459"/>
      <c r="J763" s="4"/>
      <c r="K763" s="4"/>
      <c r="L763" s="4"/>
      <c r="M763" s="4"/>
      <c r="N763" s="4"/>
      <c r="O763" s="4"/>
      <c r="P763" s="4"/>
      <c r="Q763" s="4"/>
      <c r="R763" s="4"/>
      <c r="S763" s="357"/>
      <c r="T763" s="4"/>
      <c r="U763" s="4"/>
      <c r="V763" s="4"/>
      <c r="W763" s="4"/>
      <c r="X763" s="5"/>
      <c r="Y763" s="318"/>
      <c r="AC763" s="580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s="316" customFormat="1" ht="20.25" hidden="1" customHeight="1" x14ac:dyDescent="0.35">
      <c r="A764" s="2"/>
      <c r="B764" s="350"/>
      <c r="C764" s="459"/>
      <c r="D764" s="459"/>
      <c r="E764" s="459"/>
      <c r="F764" s="459" t="s">
        <v>2910</v>
      </c>
      <c r="G764" s="459"/>
      <c r="H764" s="459" t="s">
        <v>2057</v>
      </c>
      <c r="I764" s="459"/>
      <c r="J764" s="4"/>
      <c r="K764" s="4"/>
      <c r="L764" s="4"/>
      <c r="M764" s="4"/>
      <c r="N764" s="4"/>
      <c r="O764" s="4"/>
      <c r="P764" s="4"/>
      <c r="Q764" s="4"/>
      <c r="R764" s="4"/>
      <c r="S764" s="357"/>
      <c r="T764" s="4"/>
      <c r="U764" s="4"/>
      <c r="V764" s="4"/>
      <c r="W764" s="4"/>
      <c r="X764" s="5"/>
      <c r="Y764" s="318"/>
      <c r="AC764" s="580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s="316" customFormat="1" ht="20.25" hidden="1" customHeight="1" x14ac:dyDescent="0.35">
      <c r="A765" s="2"/>
      <c r="B765" s="350"/>
      <c r="C765" s="459"/>
      <c r="D765" s="459"/>
      <c r="E765" s="459"/>
      <c r="F765" s="459"/>
      <c r="G765" s="459"/>
      <c r="H765" s="459"/>
      <c r="I765" s="459"/>
      <c r="J765" s="4"/>
      <c r="K765" s="4"/>
      <c r="L765" s="4"/>
      <c r="M765" s="4"/>
      <c r="N765" s="4"/>
      <c r="O765" s="4"/>
      <c r="P765" s="4"/>
      <c r="Q765" s="4"/>
      <c r="R765" s="4"/>
      <c r="S765" s="357"/>
      <c r="T765" s="4"/>
      <c r="U765" s="4"/>
      <c r="V765" s="4"/>
      <c r="W765" s="4"/>
      <c r="X765" s="5"/>
      <c r="Y765" s="318"/>
      <c r="AC765" s="580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s="316" customFormat="1" hidden="1" x14ac:dyDescent="0.25">
      <c r="A766" s="639" t="s">
        <v>19</v>
      </c>
      <c r="B766" s="639"/>
      <c r="C766" s="639"/>
      <c r="D766" s="639"/>
      <c r="E766" s="639"/>
      <c r="F766" s="639"/>
      <c r="G766" s="639"/>
      <c r="H766" s="639"/>
      <c r="I766" s="639"/>
      <c r="S766" s="1"/>
      <c r="X766" s="317"/>
      <c r="Y766" s="318"/>
      <c r="AC766" s="580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s="316" customFormat="1" ht="20.25" hidden="1" customHeight="1" x14ac:dyDescent="0.35">
      <c r="A767" s="637" t="s">
        <v>2569</v>
      </c>
      <c r="B767" s="637"/>
      <c r="C767" s="637"/>
      <c r="D767" s="637"/>
      <c r="E767" s="637"/>
      <c r="F767" s="637"/>
      <c r="G767" s="637"/>
      <c r="H767" s="637"/>
      <c r="I767" s="637"/>
      <c r="S767" s="1"/>
      <c r="X767" s="317"/>
      <c r="Y767" s="318"/>
      <c r="AC767" s="580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s="316" customFormat="1" ht="19.5" hidden="1" x14ac:dyDescent="0.35">
      <c r="A768" s="635" t="s">
        <v>20</v>
      </c>
      <c r="B768" s="635"/>
      <c r="C768" s="635"/>
      <c r="D768" s="635"/>
      <c r="E768" s="635"/>
      <c r="F768" s="635"/>
      <c r="G768" s="635"/>
      <c r="H768" s="635"/>
      <c r="I768" s="635"/>
      <c r="S768" s="1"/>
      <c r="X768" s="317"/>
      <c r="Y768" s="318"/>
      <c r="AC768" s="580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s="316" customFormat="1" ht="20.25" hidden="1" customHeight="1" x14ac:dyDescent="0.35">
      <c r="A769" s="635" t="s">
        <v>699</v>
      </c>
      <c r="B769" s="635"/>
      <c r="C769" s="635"/>
      <c r="D769" s="635"/>
      <c r="E769" s="635"/>
      <c r="F769" s="635"/>
      <c r="G769" s="635"/>
      <c r="H769" s="635"/>
      <c r="I769" s="635"/>
      <c r="S769" s="1"/>
      <c r="X769" s="317"/>
      <c r="Y769" s="318"/>
      <c r="AC769" s="580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s="316" customFormat="1" ht="20.25" hidden="1" customHeight="1" thickBot="1" x14ac:dyDescent="0.4">
      <c r="A770" s="646" t="s">
        <v>2006</v>
      </c>
      <c r="B770" s="646"/>
      <c r="C770" s="646"/>
      <c r="D770" s="646"/>
      <c r="E770" s="646"/>
      <c r="F770" s="646"/>
      <c r="G770" s="646"/>
      <c r="H770" s="646"/>
      <c r="I770" s="646"/>
      <c r="S770" s="1"/>
      <c r="X770" s="317"/>
      <c r="Y770" s="318"/>
      <c r="AC770" s="580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s="316" customFormat="1" ht="20.25" hidden="1" thickBot="1" x14ac:dyDescent="0.4">
      <c r="A771" s="325">
        <v>1</v>
      </c>
      <c r="B771" s="321" t="s">
        <v>2570</v>
      </c>
      <c r="C771" s="325" t="s">
        <v>22</v>
      </c>
      <c r="D771" s="463"/>
      <c r="E771" s="463"/>
      <c r="F771" s="463"/>
      <c r="G771" s="463"/>
      <c r="H771" s="463"/>
      <c r="I771" s="463"/>
      <c r="J771" s="326">
        <v>2</v>
      </c>
      <c r="K771" s="324" t="s">
        <v>1969</v>
      </c>
      <c r="L771" s="326"/>
      <c r="M771" s="326" t="str">
        <f>IF(RIGHT(B771)="ч","м","ж")</f>
        <v>м</v>
      </c>
      <c r="N771" s="326"/>
      <c r="O771" s="409" t="s">
        <v>2114</v>
      </c>
      <c r="P771" s="326"/>
      <c r="Q771" s="326"/>
      <c r="R771" s="326" t="s">
        <v>2381</v>
      </c>
      <c r="S771" s="352"/>
      <c r="T771" s="326"/>
      <c r="U771" s="326"/>
      <c r="V771" s="326"/>
      <c r="W771" s="326"/>
      <c r="X771" s="328"/>
      <c r="Y771" s="327"/>
      <c r="Z771" s="326"/>
      <c r="AA771" s="326"/>
      <c r="AB771" s="461"/>
      <c r="AC771" s="53" t="s">
        <v>3078</v>
      </c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s="316" customFormat="1" ht="20.25" hidden="1" customHeight="1" thickBot="1" x14ac:dyDescent="0.4">
      <c r="A772" s="325">
        <v>2</v>
      </c>
      <c r="B772" s="321" t="s">
        <v>2571</v>
      </c>
      <c r="C772" s="458"/>
      <c r="D772" s="653" t="s">
        <v>2906</v>
      </c>
      <c r="E772" s="654"/>
      <c r="F772" s="654"/>
      <c r="G772" s="654"/>
      <c r="H772" s="654"/>
      <c r="I772" s="655"/>
      <c r="J772" s="326">
        <v>2</v>
      </c>
      <c r="K772" s="324" t="s">
        <v>1969</v>
      </c>
      <c r="L772" s="326"/>
      <c r="M772" s="326" t="str">
        <f t="shared" ref="M772:M798" si="2">IF(RIGHT(B772)="ч","м","ж")</f>
        <v>м</v>
      </c>
      <c r="N772" s="326"/>
      <c r="O772" s="410" t="s">
        <v>2115</v>
      </c>
      <c r="P772" s="326"/>
      <c r="Q772" s="326"/>
      <c r="R772" s="326" t="s">
        <v>2380</v>
      </c>
      <c r="S772" s="352"/>
      <c r="T772" s="326"/>
      <c r="U772" s="326"/>
      <c r="V772" s="326"/>
      <c r="W772" s="326"/>
      <c r="X772" s="328"/>
      <c r="Y772" s="327"/>
      <c r="Z772" s="326"/>
      <c r="AA772" s="326"/>
      <c r="AB772" s="461"/>
      <c r="AC772" s="53" t="s">
        <v>3079</v>
      </c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s="316" customFormat="1" ht="20.25" hidden="1" customHeight="1" thickBot="1" x14ac:dyDescent="0.4">
      <c r="A773" s="325">
        <v>3</v>
      </c>
      <c r="B773" s="29" t="s">
        <v>2572</v>
      </c>
      <c r="C773" s="325" t="s">
        <v>22</v>
      </c>
      <c r="D773" s="647" t="s">
        <v>3445</v>
      </c>
      <c r="E773" s="648"/>
      <c r="F773" s="648"/>
      <c r="G773" s="648"/>
      <c r="H773" s="648"/>
      <c r="I773" s="649"/>
      <c r="J773" s="326">
        <v>2</v>
      </c>
      <c r="K773" s="324" t="s">
        <v>1969</v>
      </c>
      <c r="L773" s="326"/>
      <c r="M773" s="326" t="str">
        <f t="shared" si="2"/>
        <v>м</v>
      </c>
      <c r="N773" s="326"/>
      <c r="O773" s="410" t="s">
        <v>2116</v>
      </c>
      <c r="P773" s="326"/>
      <c r="Q773" s="326"/>
      <c r="R773" s="326" t="s">
        <v>2383</v>
      </c>
      <c r="S773" s="352"/>
      <c r="T773" s="326"/>
      <c r="U773" s="326"/>
      <c r="V773" s="326"/>
      <c r="W773" s="326"/>
      <c r="X773" s="328"/>
      <c r="Y773" s="327"/>
      <c r="Z773" s="326"/>
      <c r="AA773" s="326"/>
      <c r="AB773" s="461"/>
      <c r="AC773" s="53" t="s">
        <v>3080</v>
      </c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s="316" customFormat="1" ht="20.25" hidden="1" customHeight="1" thickBot="1" x14ac:dyDescent="0.4">
      <c r="A774" s="325">
        <v>4</v>
      </c>
      <c r="B774" s="321" t="s">
        <v>2573</v>
      </c>
      <c r="C774" s="325" t="s">
        <v>22</v>
      </c>
      <c r="D774" s="463"/>
      <c r="E774" s="463"/>
      <c r="F774" s="463"/>
      <c r="G774" s="463"/>
      <c r="H774" s="463"/>
      <c r="I774" s="463"/>
      <c r="J774" s="326">
        <v>2</v>
      </c>
      <c r="K774" s="324" t="s">
        <v>1969</v>
      </c>
      <c r="L774" s="326"/>
      <c r="M774" s="326" t="str">
        <f t="shared" si="2"/>
        <v>м</v>
      </c>
      <c r="N774" s="326"/>
      <c r="O774" s="410" t="s">
        <v>2117</v>
      </c>
      <c r="P774" s="326"/>
      <c r="Q774" s="326"/>
      <c r="R774" s="326" t="s">
        <v>2374</v>
      </c>
      <c r="S774" s="352"/>
      <c r="T774" s="326"/>
      <c r="U774" s="326"/>
      <c r="V774" s="326"/>
      <c r="W774" s="326"/>
      <c r="X774" s="328"/>
      <c r="Y774" s="327"/>
      <c r="Z774" s="326"/>
      <c r="AA774" s="326"/>
      <c r="AB774" s="461"/>
      <c r="AC774" s="53" t="s">
        <v>3081</v>
      </c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s="316" customFormat="1" ht="20.25" hidden="1" thickBot="1" x14ac:dyDescent="0.4">
      <c r="A775" s="325">
        <v>5</v>
      </c>
      <c r="B775" s="321" t="s">
        <v>2574</v>
      </c>
      <c r="C775" s="325" t="s">
        <v>22</v>
      </c>
      <c r="D775" s="463"/>
      <c r="E775" s="463"/>
      <c r="F775" s="463"/>
      <c r="G775" s="463"/>
      <c r="H775" s="463"/>
      <c r="I775" s="463"/>
      <c r="J775" s="326">
        <v>2</v>
      </c>
      <c r="K775" s="324" t="s">
        <v>1969</v>
      </c>
      <c r="L775" s="326"/>
      <c r="M775" s="326" t="str">
        <f t="shared" si="2"/>
        <v>м</v>
      </c>
      <c r="N775" s="326"/>
      <c r="O775" s="410" t="s">
        <v>2118</v>
      </c>
      <c r="P775" s="326"/>
      <c r="Q775" s="326"/>
      <c r="R775" s="326" t="s">
        <v>2380</v>
      </c>
      <c r="S775" s="352"/>
      <c r="T775" s="326"/>
      <c r="U775" s="326"/>
      <c r="V775" s="326"/>
      <c r="W775" s="326"/>
      <c r="X775" s="328"/>
      <c r="Y775" s="327"/>
      <c r="Z775" s="326"/>
      <c r="AA775" s="326"/>
      <c r="AB775" s="461"/>
      <c r="AC775" s="53" t="s">
        <v>3082</v>
      </c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s="316" customFormat="1" ht="20.25" hidden="1" thickBot="1" x14ac:dyDescent="0.4">
      <c r="A776" s="325">
        <v>6</v>
      </c>
      <c r="B776" s="321" t="s">
        <v>2575</v>
      </c>
      <c r="C776" s="325" t="s">
        <v>22</v>
      </c>
      <c r="D776" s="463"/>
      <c r="E776" s="463"/>
      <c r="F776" s="463"/>
      <c r="G776" s="463"/>
      <c r="H776" s="463"/>
      <c r="I776" s="463"/>
      <c r="J776" s="326">
        <v>2</v>
      </c>
      <c r="K776" s="324" t="s">
        <v>1969</v>
      </c>
      <c r="L776" s="326"/>
      <c r="M776" s="326" t="str">
        <f t="shared" si="2"/>
        <v>м</v>
      </c>
      <c r="N776" s="326"/>
      <c r="O776" s="410" t="s">
        <v>2119</v>
      </c>
      <c r="P776" s="326"/>
      <c r="Q776" s="326"/>
      <c r="R776" s="326" t="s">
        <v>2380</v>
      </c>
      <c r="S776" s="352"/>
      <c r="T776" s="326"/>
      <c r="U776" s="326"/>
      <c r="V776" s="326"/>
      <c r="W776" s="326"/>
      <c r="X776" s="328"/>
      <c r="Y776" s="327"/>
      <c r="Z776" s="326"/>
      <c r="AA776" s="326"/>
      <c r="AB776" s="461"/>
      <c r="AC776" s="53" t="s">
        <v>3083</v>
      </c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s="316" customFormat="1" ht="20.25" hidden="1" thickBot="1" x14ac:dyDescent="0.4">
      <c r="A777" s="325">
        <v>7</v>
      </c>
      <c r="B777" s="321" t="s">
        <v>2576</v>
      </c>
      <c r="C777" s="325" t="s">
        <v>22</v>
      </c>
      <c r="D777" s="463"/>
      <c r="E777" s="463"/>
      <c r="F777" s="463"/>
      <c r="G777" s="463"/>
      <c r="H777" s="463"/>
      <c r="I777" s="463"/>
      <c r="J777" s="326">
        <v>2</v>
      </c>
      <c r="K777" s="324" t="s">
        <v>1969</v>
      </c>
      <c r="L777" s="326"/>
      <c r="M777" s="326" t="str">
        <f t="shared" si="2"/>
        <v>м</v>
      </c>
      <c r="N777" s="326"/>
      <c r="O777" s="410" t="s">
        <v>2120</v>
      </c>
      <c r="P777" s="326"/>
      <c r="Q777" s="326"/>
      <c r="R777" s="326"/>
      <c r="S777" s="352"/>
      <c r="T777" s="326"/>
      <c r="U777" s="326"/>
      <c r="V777" s="326"/>
      <c r="W777" s="326"/>
      <c r="X777" s="328"/>
      <c r="Y777" s="327"/>
      <c r="Z777" s="326"/>
      <c r="AA777" s="326"/>
      <c r="AB777" s="461"/>
      <c r="AC777" s="53" t="s">
        <v>3084</v>
      </c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s="316" customFormat="1" ht="20.25" hidden="1" thickBot="1" x14ac:dyDescent="0.4">
      <c r="A778" s="325">
        <v>8</v>
      </c>
      <c r="B778" s="321" t="s">
        <v>2819</v>
      </c>
      <c r="C778" s="325" t="s">
        <v>22</v>
      </c>
      <c r="D778" s="463"/>
      <c r="E778" s="463"/>
      <c r="F778" s="463"/>
      <c r="G778" s="463"/>
      <c r="H778" s="463"/>
      <c r="I778" s="463"/>
      <c r="J778" s="326"/>
      <c r="K778" s="324"/>
      <c r="L778" s="326"/>
      <c r="M778" s="326" t="str">
        <f t="shared" si="2"/>
        <v>м</v>
      </c>
      <c r="N778" s="326"/>
      <c r="O778" s="410"/>
      <c r="P778" s="326"/>
      <c r="Q778" s="326"/>
      <c r="R778" s="326"/>
      <c r="S778" s="352"/>
      <c r="T778" s="326"/>
      <c r="U778" s="326"/>
      <c r="V778" s="326"/>
      <c r="W778" s="326"/>
      <c r="X778" s="328"/>
      <c r="Y778" s="327"/>
      <c r="Z778" s="326"/>
      <c r="AA778" s="326"/>
      <c r="AB778" s="462"/>
      <c r="AC778" s="53" t="s">
        <v>3085</v>
      </c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s="316" customFormat="1" ht="19.5" hidden="1" thickBot="1" x14ac:dyDescent="0.35">
      <c r="A779" s="325">
        <v>9</v>
      </c>
      <c r="B779" s="29" t="s">
        <v>2887</v>
      </c>
      <c r="C779" s="458" t="s">
        <v>22</v>
      </c>
      <c r="D779" s="703" t="s">
        <v>2974</v>
      </c>
      <c r="E779" s="704"/>
      <c r="F779" s="704"/>
      <c r="G779" s="704"/>
      <c r="H779" s="704"/>
      <c r="I779" s="705"/>
      <c r="J779" s="326"/>
      <c r="K779" s="324"/>
      <c r="L779" s="326"/>
      <c r="M779" s="326" t="str">
        <f t="shared" si="2"/>
        <v>м</v>
      </c>
      <c r="N779" s="326"/>
      <c r="O779" s="410"/>
      <c r="P779" s="326"/>
      <c r="Q779" s="326"/>
      <c r="R779" s="326"/>
      <c r="S779" s="352"/>
      <c r="T779" s="326"/>
      <c r="U779" s="326"/>
      <c r="V779" s="326"/>
      <c r="W779" s="326"/>
      <c r="X779" s="328"/>
      <c r="Y779" s="327"/>
      <c r="Z779" s="326"/>
      <c r="AA779" s="326"/>
      <c r="AB779" s="488"/>
      <c r="AC779" s="576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s="316" customFormat="1" ht="20.25" hidden="1" thickBot="1" x14ac:dyDescent="0.4">
      <c r="A780" s="325">
        <v>10</v>
      </c>
      <c r="B780" s="29" t="s">
        <v>2577</v>
      </c>
      <c r="C780" s="325" t="s">
        <v>22</v>
      </c>
      <c r="D780" s="647" t="s">
        <v>2984</v>
      </c>
      <c r="E780" s="648"/>
      <c r="F780" s="648"/>
      <c r="G780" s="648"/>
      <c r="H780" s="648"/>
      <c r="I780" s="649"/>
      <c r="J780" s="326">
        <v>2</v>
      </c>
      <c r="K780" s="324" t="s">
        <v>1969</v>
      </c>
      <c r="L780" s="326"/>
      <c r="M780" s="326" t="str">
        <f t="shared" si="2"/>
        <v>м</v>
      </c>
      <c r="N780" s="326"/>
      <c r="O780" s="410" t="s">
        <v>2121</v>
      </c>
      <c r="P780" s="326"/>
      <c r="Q780" s="326"/>
      <c r="R780" s="326" t="s">
        <v>2379</v>
      </c>
      <c r="S780" s="352"/>
      <c r="T780" s="326"/>
      <c r="U780" s="326"/>
      <c r="V780" s="326"/>
      <c r="W780" s="326"/>
      <c r="X780" s="328"/>
      <c r="Y780" s="327"/>
      <c r="Z780" s="326"/>
      <c r="AA780" s="326"/>
      <c r="AB780" s="461"/>
      <c r="AC780" s="53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s="316" customFormat="1" ht="20.25" hidden="1" thickBot="1" x14ac:dyDescent="0.4">
      <c r="A781" s="325">
        <v>11</v>
      </c>
      <c r="B781" s="321" t="s">
        <v>2820</v>
      </c>
      <c r="C781" s="325" t="s">
        <v>22</v>
      </c>
      <c r="D781" s="463"/>
      <c r="E781" s="463"/>
      <c r="F781" s="463"/>
      <c r="G781" s="463"/>
      <c r="H781" s="463"/>
      <c r="I781" s="463"/>
      <c r="J781" s="326"/>
      <c r="K781" s="324"/>
      <c r="L781" s="326"/>
      <c r="M781" s="326" t="str">
        <f t="shared" si="2"/>
        <v>м</v>
      </c>
      <c r="N781" s="326"/>
      <c r="O781" s="410"/>
      <c r="P781" s="326"/>
      <c r="Q781" s="326"/>
      <c r="R781" s="326"/>
      <c r="S781" s="352"/>
      <c r="T781" s="326"/>
      <c r="U781" s="326"/>
      <c r="V781" s="326"/>
      <c r="W781" s="326"/>
      <c r="X781" s="328"/>
      <c r="Y781" s="327"/>
      <c r="Z781" s="326"/>
      <c r="AA781" s="326"/>
      <c r="AB781" s="462"/>
      <c r="AC781" s="53" t="s">
        <v>3086</v>
      </c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s="316" customFormat="1" ht="20.25" hidden="1" thickBot="1" x14ac:dyDescent="0.4">
      <c r="A782" s="325">
        <v>12</v>
      </c>
      <c r="B782" s="321" t="s">
        <v>2579</v>
      </c>
      <c r="C782" s="325" t="s">
        <v>22</v>
      </c>
      <c r="D782" s="463"/>
      <c r="E782" s="463"/>
      <c r="F782" s="463"/>
      <c r="G782" s="463"/>
      <c r="H782" s="463"/>
      <c r="I782" s="463"/>
      <c r="J782" s="326">
        <v>2</v>
      </c>
      <c r="K782" s="324" t="s">
        <v>1969</v>
      </c>
      <c r="L782" s="326"/>
      <c r="M782" s="326" t="str">
        <f t="shared" si="2"/>
        <v>м</v>
      </c>
      <c r="N782" s="326"/>
      <c r="O782" s="410" t="s">
        <v>2123</v>
      </c>
      <c r="P782" s="326"/>
      <c r="Q782" s="326"/>
      <c r="R782" s="326" t="s">
        <v>2379</v>
      </c>
      <c r="S782" s="352"/>
      <c r="T782" s="326"/>
      <c r="U782" s="326"/>
      <c r="V782" s="326"/>
      <c r="W782" s="326"/>
      <c r="X782" s="328"/>
      <c r="Y782" s="327"/>
      <c r="Z782" s="326"/>
      <c r="AA782" s="326"/>
      <c r="AB782" s="461"/>
      <c r="AC782" s="53" t="s">
        <v>3087</v>
      </c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s="316" customFormat="1" ht="20.25" hidden="1" thickBot="1" x14ac:dyDescent="0.4">
      <c r="A783" s="325">
        <v>13</v>
      </c>
      <c r="B783" s="321" t="s">
        <v>2580</v>
      </c>
      <c r="C783" s="325" t="s">
        <v>22</v>
      </c>
      <c r="D783" s="463"/>
      <c r="E783" s="463"/>
      <c r="F783" s="463"/>
      <c r="G783" s="463"/>
      <c r="H783" s="463"/>
      <c r="I783" s="463"/>
      <c r="J783" s="326">
        <v>2</v>
      </c>
      <c r="K783" s="324" t="s">
        <v>1969</v>
      </c>
      <c r="L783" s="326"/>
      <c r="M783" s="326" t="str">
        <f t="shared" si="2"/>
        <v>ж</v>
      </c>
      <c r="N783" s="326"/>
      <c r="O783" s="410" t="s">
        <v>2124</v>
      </c>
      <c r="P783" s="326"/>
      <c r="Q783" s="326"/>
      <c r="R783" s="326" t="s">
        <v>2378</v>
      </c>
      <c r="S783" s="352"/>
      <c r="T783" s="326"/>
      <c r="U783" s="326"/>
      <c r="V783" s="326"/>
      <c r="W783" s="326"/>
      <c r="X783" s="328"/>
      <c r="Y783" s="327"/>
      <c r="Z783" s="326"/>
      <c r="AA783" s="326"/>
      <c r="AB783" s="461"/>
      <c r="AC783" s="53" t="s">
        <v>3088</v>
      </c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s="316" customFormat="1" ht="20.25" hidden="1" thickBot="1" x14ac:dyDescent="0.4">
      <c r="A784" s="325">
        <v>14</v>
      </c>
      <c r="B784" s="321" t="s">
        <v>2581</v>
      </c>
      <c r="C784" s="325" t="s">
        <v>22</v>
      </c>
      <c r="D784" s="463"/>
      <c r="E784" s="463"/>
      <c r="F784" s="463"/>
      <c r="G784" s="463"/>
      <c r="H784" s="463"/>
      <c r="I784" s="463"/>
      <c r="J784" s="326">
        <v>2</v>
      </c>
      <c r="K784" s="324" t="s">
        <v>1969</v>
      </c>
      <c r="L784" s="326"/>
      <c r="M784" s="326" t="str">
        <f t="shared" si="2"/>
        <v>м</v>
      </c>
      <c r="N784" s="326"/>
      <c r="O784" s="410" t="s">
        <v>2125</v>
      </c>
      <c r="P784" s="326"/>
      <c r="Q784" s="326"/>
      <c r="R784" s="326"/>
      <c r="S784" s="352"/>
      <c r="T784" s="326"/>
      <c r="U784" s="326"/>
      <c r="V784" s="326"/>
      <c r="W784" s="326"/>
      <c r="X784" s="328"/>
      <c r="Y784" s="327"/>
      <c r="Z784" s="326"/>
      <c r="AA784" s="326"/>
      <c r="AB784" s="461"/>
      <c r="AC784" s="53" t="s">
        <v>3089</v>
      </c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40" s="316" customFormat="1" ht="20.25" hidden="1" thickBot="1" x14ac:dyDescent="0.4">
      <c r="A785" s="325">
        <v>15</v>
      </c>
      <c r="B785" s="321" t="s">
        <v>2583</v>
      </c>
      <c r="C785" s="325" t="s">
        <v>22</v>
      </c>
      <c r="D785" s="463"/>
      <c r="E785" s="463"/>
      <c r="F785" s="463"/>
      <c r="G785" s="463"/>
      <c r="H785" s="463"/>
      <c r="I785" s="463"/>
      <c r="J785" s="326">
        <v>2</v>
      </c>
      <c r="K785" s="324" t="s">
        <v>1969</v>
      </c>
      <c r="L785" s="326"/>
      <c r="M785" s="326" t="str">
        <f t="shared" si="2"/>
        <v>м</v>
      </c>
      <c r="N785" s="326"/>
      <c r="O785" s="410" t="s">
        <v>2127</v>
      </c>
      <c r="P785" s="326"/>
      <c r="Q785" s="326"/>
      <c r="R785" s="326" t="s">
        <v>2382</v>
      </c>
      <c r="S785" s="352"/>
      <c r="T785" s="326"/>
      <c r="U785" s="326"/>
      <c r="V785" s="326"/>
      <c r="W785" s="326"/>
      <c r="X785" s="328"/>
      <c r="Y785" s="327"/>
      <c r="Z785" s="326"/>
      <c r="AA785" s="326"/>
      <c r="AB785" s="461"/>
      <c r="AC785" s="53" t="s">
        <v>3090</v>
      </c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40" s="316" customFormat="1" ht="20.25" hidden="1" thickBot="1" x14ac:dyDescent="0.4">
      <c r="A786" s="325">
        <v>16</v>
      </c>
      <c r="B786" s="321" t="s">
        <v>2584</v>
      </c>
      <c r="C786" s="325" t="s">
        <v>22</v>
      </c>
      <c r="D786" s="665" t="s">
        <v>2481</v>
      </c>
      <c r="E786" s="666"/>
      <c r="F786" s="666"/>
      <c r="G786" s="666"/>
      <c r="H786" s="667"/>
      <c r="I786" s="463"/>
      <c r="J786" s="326">
        <v>2</v>
      </c>
      <c r="K786" s="324" t="s">
        <v>1969</v>
      </c>
      <c r="L786" s="326"/>
      <c r="M786" s="326" t="str">
        <f t="shared" si="2"/>
        <v>м</v>
      </c>
      <c r="N786" s="326"/>
      <c r="O786" s="410" t="s">
        <v>2128</v>
      </c>
      <c r="P786" s="326"/>
      <c r="Q786" s="326"/>
      <c r="R786" s="326" t="s">
        <v>2384</v>
      </c>
      <c r="S786" s="352"/>
      <c r="T786" s="326"/>
      <c r="U786" s="326"/>
      <c r="V786" s="326"/>
      <c r="W786" s="326"/>
      <c r="X786" s="328"/>
      <c r="Y786" s="327"/>
      <c r="Z786" s="326"/>
      <c r="AA786" s="326"/>
      <c r="AB786" s="461"/>
      <c r="AC786" s="53" t="s">
        <v>3091</v>
      </c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40" s="316" customFormat="1" ht="20.25" hidden="1" thickBot="1" x14ac:dyDescent="0.4">
      <c r="A787" s="325">
        <v>17</v>
      </c>
      <c r="B787" s="321" t="s">
        <v>2585</v>
      </c>
      <c r="C787" s="325" t="s">
        <v>22</v>
      </c>
      <c r="D787" s="463"/>
      <c r="E787" s="463"/>
      <c r="F787" s="463"/>
      <c r="G787" s="463"/>
      <c r="H787" s="463"/>
      <c r="I787" s="463"/>
      <c r="J787" s="326">
        <v>2</v>
      </c>
      <c r="K787" s="324" t="s">
        <v>1969</v>
      </c>
      <c r="L787" s="326"/>
      <c r="M787" s="326" t="str">
        <f t="shared" si="2"/>
        <v>м</v>
      </c>
      <c r="N787" s="326"/>
      <c r="O787" s="410" t="s">
        <v>2129</v>
      </c>
      <c r="P787" s="326"/>
      <c r="Q787" s="326"/>
      <c r="R787" s="326" t="s">
        <v>2380</v>
      </c>
      <c r="S787" s="352"/>
      <c r="T787" s="326"/>
      <c r="U787" s="326"/>
      <c r="V787" s="326"/>
      <c r="W787" s="326"/>
      <c r="X787" s="328"/>
      <c r="Y787" s="327"/>
      <c r="Z787" s="326"/>
      <c r="AA787" s="326"/>
      <c r="AB787" s="461"/>
      <c r="AC787" s="53" t="s">
        <v>3092</v>
      </c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40" s="316" customFormat="1" ht="20.25" hidden="1" thickBot="1" x14ac:dyDescent="0.4">
      <c r="A788" s="325">
        <v>18</v>
      </c>
      <c r="B788" s="321" t="s">
        <v>2586</v>
      </c>
      <c r="C788" s="325" t="s">
        <v>22</v>
      </c>
      <c r="D788" s="463"/>
      <c r="E788" s="463"/>
      <c r="F788" s="463"/>
      <c r="G788" s="463"/>
      <c r="H788" s="463"/>
      <c r="I788" s="463"/>
      <c r="J788" s="326">
        <v>2</v>
      </c>
      <c r="K788" s="324" t="s">
        <v>1969</v>
      </c>
      <c r="L788" s="326"/>
      <c r="M788" s="326" t="str">
        <f t="shared" si="2"/>
        <v>м</v>
      </c>
      <c r="N788" s="326"/>
      <c r="O788" s="410" t="s">
        <v>2130</v>
      </c>
      <c r="P788" s="326"/>
      <c r="Q788" s="326"/>
      <c r="R788" s="326" t="s">
        <v>2379</v>
      </c>
      <c r="S788" s="352"/>
      <c r="T788" s="326"/>
      <c r="U788" s="326"/>
      <c r="V788" s="326"/>
      <c r="W788" s="326"/>
      <c r="X788" s="328"/>
      <c r="Y788" s="327"/>
      <c r="Z788" s="326"/>
      <c r="AA788" s="326"/>
      <c r="AB788" s="461"/>
      <c r="AC788" s="53" t="s">
        <v>3093</v>
      </c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40" s="326" customFormat="1" ht="20.25" hidden="1" thickBot="1" x14ac:dyDescent="0.4">
      <c r="A789" s="325">
        <v>19</v>
      </c>
      <c r="B789" s="321" t="s">
        <v>2587</v>
      </c>
      <c r="C789" s="325" t="s">
        <v>22</v>
      </c>
      <c r="D789" s="463"/>
      <c r="E789" s="463"/>
      <c r="F789" s="463"/>
      <c r="G789" s="463"/>
      <c r="H789" s="463"/>
      <c r="I789" s="463"/>
      <c r="J789" s="326">
        <v>2</v>
      </c>
      <c r="K789" s="324" t="s">
        <v>1969</v>
      </c>
      <c r="M789" s="326" t="str">
        <f t="shared" si="2"/>
        <v>м</v>
      </c>
      <c r="O789" s="410" t="s">
        <v>2131</v>
      </c>
      <c r="R789" s="326" t="s">
        <v>2378</v>
      </c>
      <c r="S789" s="352"/>
      <c r="X789" s="328"/>
      <c r="Y789" s="327"/>
      <c r="AB789" s="461"/>
      <c r="AC789" s="53" t="s">
        <v>3094</v>
      </c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47"/>
    </row>
    <row r="790" spans="1:40" s="316" customFormat="1" ht="20.25" hidden="1" thickBot="1" x14ac:dyDescent="0.4">
      <c r="A790" s="325">
        <v>20</v>
      </c>
      <c r="B790" s="321" t="s">
        <v>2588</v>
      </c>
      <c r="C790" s="325" t="s">
        <v>22</v>
      </c>
      <c r="D790" s="463"/>
      <c r="E790" s="463"/>
      <c r="F790" s="463"/>
      <c r="G790" s="463"/>
      <c r="H790" s="463"/>
      <c r="I790" s="463"/>
      <c r="J790" s="326">
        <v>2</v>
      </c>
      <c r="K790" s="324" t="s">
        <v>1969</v>
      </c>
      <c r="L790" s="326"/>
      <c r="M790" s="326" t="str">
        <f t="shared" si="2"/>
        <v>м</v>
      </c>
      <c r="N790" s="326"/>
      <c r="O790" s="410" t="s">
        <v>2132</v>
      </c>
      <c r="P790" s="326"/>
      <c r="Q790" s="326"/>
      <c r="R790" s="326" t="s">
        <v>2382</v>
      </c>
      <c r="S790" s="352"/>
      <c r="T790" s="326"/>
      <c r="U790" s="326"/>
      <c r="V790" s="326"/>
      <c r="W790" s="326"/>
      <c r="X790" s="328"/>
      <c r="Y790" s="327"/>
      <c r="Z790" s="326"/>
      <c r="AA790" s="326"/>
      <c r="AB790" s="461"/>
      <c r="AC790" s="53" t="s">
        <v>3095</v>
      </c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40" s="316" customFormat="1" ht="20.25" hidden="1" thickBot="1" x14ac:dyDescent="0.4">
      <c r="A791" s="325">
        <v>21</v>
      </c>
      <c r="B791" s="321" t="s">
        <v>2589</v>
      </c>
      <c r="C791" s="325" t="s">
        <v>22</v>
      </c>
      <c r="D791" s="463"/>
      <c r="E791" s="463"/>
      <c r="F791" s="463"/>
      <c r="G791" s="463"/>
      <c r="H791" s="463"/>
      <c r="I791" s="463"/>
      <c r="J791" s="326">
        <v>2</v>
      </c>
      <c r="K791" s="324" t="s">
        <v>1969</v>
      </c>
      <c r="L791" s="326"/>
      <c r="M791" s="326" t="str">
        <f t="shared" si="2"/>
        <v>м</v>
      </c>
      <c r="N791" s="326"/>
      <c r="O791" s="410" t="s">
        <v>2133</v>
      </c>
      <c r="P791" s="326"/>
      <c r="Q791" s="326"/>
      <c r="R791" s="326"/>
      <c r="S791" s="352"/>
      <c r="T791" s="326"/>
      <c r="U791" s="326"/>
      <c r="V791" s="326"/>
      <c r="W791" s="326"/>
      <c r="X791" s="328"/>
      <c r="Y791" s="327"/>
      <c r="Z791" s="326"/>
      <c r="AA791" s="326"/>
      <c r="AB791" s="461"/>
      <c r="AC791" s="53" t="s">
        <v>3096</v>
      </c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40" s="316" customFormat="1" ht="20.25" hidden="1" thickBot="1" x14ac:dyDescent="0.4">
      <c r="A792" s="325">
        <v>22</v>
      </c>
      <c r="B792" s="321" t="s">
        <v>2590</v>
      </c>
      <c r="C792" s="325" t="s">
        <v>22</v>
      </c>
      <c r="D792" s="463"/>
      <c r="E792" s="463"/>
      <c r="F792" s="463"/>
      <c r="G792" s="463"/>
      <c r="H792" s="463"/>
      <c r="I792" s="463"/>
      <c r="J792" s="326">
        <v>2</v>
      </c>
      <c r="K792" s="324" t="s">
        <v>1969</v>
      </c>
      <c r="L792" s="326"/>
      <c r="M792" s="326" t="str">
        <f t="shared" si="2"/>
        <v>м</v>
      </c>
      <c r="N792" s="326"/>
      <c r="O792" s="410" t="s">
        <v>2134</v>
      </c>
      <c r="P792" s="326"/>
      <c r="Q792" s="326"/>
      <c r="R792" s="326"/>
      <c r="S792" s="352"/>
      <c r="T792" s="326"/>
      <c r="U792" s="326"/>
      <c r="V792" s="326"/>
      <c r="W792" s="326"/>
      <c r="X792" s="328"/>
      <c r="Y792" s="327"/>
      <c r="Z792" s="326"/>
      <c r="AA792" s="326"/>
      <c r="AB792" s="461"/>
      <c r="AC792" s="53" t="s">
        <v>3097</v>
      </c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40" s="316" customFormat="1" ht="20.25" hidden="1" thickBot="1" x14ac:dyDescent="0.4">
      <c r="A793" s="325">
        <v>23</v>
      </c>
      <c r="B793" s="321" t="s">
        <v>2591</v>
      </c>
      <c r="C793" s="325" t="s">
        <v>22</v>
      </c>
      <c r="D793" s="463"/>
      <c r="E793" s="463"/>
      <c r="F793" s="463"/>
      <c r="G793" s="463"/>
      <c r="H793" s="463"/>
      <c r="I793" s="463"/>
      <c r="J793" s="326">
        <v>2</v>
      </c>
      <c r="K793" s="324" t="s">
        <v>1969</v>
      </c>
      <c r="L793" s="326"/>
      <c r="M793" s="326" t="str">
        <f t="shared" si="2"/>
        <v>м</v>
      </c>
      <c r="N793" s="326"/>
      <c r="O793" s="410" t="s">
        <v>2135</v>
      </c>
      <c r="P793" s="326"/>
      <c r="Q793" s="326"/>
      <c r="R793" s="326" t="s">
        <v>2379</v>
      </c>
      <c r="S793" s="352"/>
      <c r="T793" s="326"/>
      <c r="U793" s="326"/>
      <c r="V793" s="326"/>
      <c r="W793" s="326"/>
      <c r="X793" s="328"/>
      <c r="Y793" s="327"/>
      <c r="Z793" s="326"/>
      <c r="AA793" s="326"/>
      <c r="AB793" s="461"/>
      <c r="AC793" s="53" t="s">
        <v>3098</v>
      </c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40" s="316" customFormat="1" ht="20.25" hidden="1" thickBot="1" x14ac:dyDescent="0.4">
      <c r="A794" s="325">
        <v>24</v>
      </c>
      <c r="B794" s="321" t="s">
        <v>2592</v>
      </c>
      <c r="C794" s="325" t="s">
        <v>22</v>
      </c>
      <c r="D794" s="463"/>
      <c r="E794" s="463"/>
      <c r="F794" s="463"/>
      <c r="G794" s="463"/>
      <c r="H794" s="463"/>
      <c r="I794" s="463"/>
      <c r="J794" s="326">
        <v>2</v>
      </c>
      <c r="K794" s="324" t="s">
        <v>1969</v>
      </c>
      <c r="L794" s="326"/>
      <c r="M794" s="326" t="str">
        <f t="shared" si="2"/>
        <v>ж</v>
      </c>
      <c r="N794" s="326"/>
      <c r="O794" s="410" t="s">
        <v>2136</v>
      </c>
      <c r="P794" s="326"/>
      <c r="Q794" s="326"/>
      <c r="R794" s="326" t="s">
        <v>2379</v>
      </c>
      <c r="S794" s="352"/>
      <c r="T794" s="326"/>
      <c r="U794" s="326"/>
      <c r="V794" s="326"/>
      <c r="W794" s="326"/>
      <c r="X794" s="328"/>
      <c r="Y794" s="327"/>
      <c r="Z794" s="326"/>
      <c r="AA794" s="326"/>
      <c r="AB794" s="461"/>
      <c r="AC794" s="53" t="s">
        <v>3099</v>
      </c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40" s="316" customFormat="1" ht="20.25" hidden="1" thickBot="1" x14ac:dyDescent="0.4">
      <c r="A795" s="325">
        <v>25</v>
      </c>
      <c r="B795" s="367" t="s">
        <v>2545</v>
      </c>
      <c r="C795" s="325" t="s">
        <v>22</v>
      </c>
      <c r="D795" s="351"/>
      <c r="E795" s="351"/>
      <c r="F795" s="351"/>
      <c r="G795" s="351"/>
      <c r="H795" s="351"/>
      <c r="I795" s="351"/>
      <c r="J795" s="326"/>
      <c r="K795" s="324"/>
      <c r="L795" s="326"/>
      <c r="M795" s="326"/>
      <c r="N795" s="326"/>
      <c r="O795" s="410"/>
      <c r="P795" s="326"/>
      <c r="Q795" s="326"/>
      <c r="R795" s="326"/>
      <c r="S795" s="352"/>
      <c r="T795" s="326"/>
      <c r="U795" s="326"/>
      <c r="V795" s="326"/>
      <c r="W795" s="326"/>
      <c r="X795" s="328"/>
      <c r="Y795" s="318"/>
      <c r="AC795" s="53" t="s">
        <v>3100</v>
      </c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40" s="316" customFormat="1" ht="20.25" hidden="1" thickBot="1" x14ac:dyDescent="0.4">
      <c r="A796" s="325">
        <v>26</v>
      </c>
      <c r="B796" s="321" t="s">
        <v>2593</v>
      </c>
      <c r="C796" s="325" t="s">
        <v>22</v>
      </c>
      <c r="D796" s="463"/>
      <c r="E796" s="463"/>
      <c r="F796" s="463"/>
      <c r="G796" s="463"/>
      <c r="H796" s="463"/>
      <c r="I796" s="463"/>
      <c r="J796" s="326"/>
      <c r="K796" s="324"/>
      <c r="L796" s="326"/>
      <c r="M796" s="326"/>
      <c r="N796" s="326"/>
      <c r="O796" s="410"/>
      <c r="P796" s="326"/>
      <c r="Q796" s="326"/>
      <c r="R796" s="326"/>
      <c r="S796" s="352"/>
      <c r="T796" s="326"/>
      <c r="U796" s="326"/>
      <c r="V796" s="326"/>
      <c r="W796" s="326"/>
      <c r="X796" s="328"/>
      <c r="Y796" s="327"/>
      <c r="Z796" s="326"/>
      <c r="AA796" s="326"/>
      <c r="AB796" s="461"/>
      <c r="AC796" s="53" t="s">
        <v>3101</v>
      </c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40" s="316" customFormat="1" ht="20.25" hidden="1" thickBot="1" x14ac:dyDescent="0.4">
      <c r="A797" s="325">
        <v>27</v>
      </c>
      <c r="B797" s="321" t="s">
        <v>2594</v>
      </c>
      <c r="C797" s="325" t="s">
        <v>22</v>
      </c>
      <c r="D797" s="463"/>
      <c r="E797" s="463"/>
      <c r="F797" s="463"/>
      <c r="G797" s="463"/>
      <c r="H797" s="463"/>
      <c r="I797" s="463"/>
      <c r="J797" s="326"/>
      <c r="K797" s="324"/>
      <c r="L797" s="326"/>
      <c r="M797" s="326"/>
      <c r="N797" s="326"/>
      <c r="O797" s="410"/>
      <c r="P797" s="326"/>
      <c r="Q797" s="326"/>
      <c r="R797" s="326"/>
      <c r="S797" s="352"/>
      <c r="T797" s="326"/>
      <c r="U797" s="326"/>
      <c r="V797" s="326"/>
      <c r="W797" s="326"/>
      <c r="X797" s="328"/>
      <c r="Y797" s="327"/>
      <c r="Z797" s="326"/>
      <c r="AA797" s="326"/>
      <c r="AB797" s="461"/>
      <c r="AC797" s="53" t="s">
        <v>3102</v>
      </c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40" s="316" customFormat="1" ht="20.25" hidden="1" thickBot="1" x14ac:dyDescent="0.4">
      <c r="A798" s="325">
        <v>28</v>
      </c>
      <c r="B798" s="321" t="s">
        <v>2595</v>
      </c>
      <c r="C798" s="325" t="s">
        <v>22</v>
      </c>
      <c r="D798" s="463"/>
      <c r="E798" s="463"/>
      <c r="F798" s="463"/>
      <c r="G798" s="463"/>
      <c r="H798" s="463"/>
      <c r="I798" s="463"/>
      <c r="J798" s="326">
        <v>2</v>
      </c>
      <c r="K798" s="324" t="s">
        <v>1969</v>
      </c>
      <c r="L798" s="326"/>
      <c r="M798" s="326" t="str">
        <f t="shared" si="2"/>
        <v>м</v>
      </c>
      <c r="N798" s="326"/>
      <c r="O798" s="410" t="s">
        <v>2137</v>
      </c>
      <c r="P798" s="326"/>
      <c r="Q798" s="326"/>
      <c r="R798" s="326"/>
      <c r="S798" s="352"/>
      <c r="T798" s="326"/>
      <c r="U798" s="326"/>
      <c r="V798" s="326"/>
      <c r="W798" s="326"/>
      <c r="X798" s="328"/>
      <c r="Y798" s="327"/>
      <c r="Z798" s="326"/>
      <c r="AA798" s="326"/>
      <c r="AB798" s="461"/>
      <c r="AC798" s="53" t="s">
        <v>3103</v>
      </c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40" s="326" customFormat="1" ht="19.5" hidden="1" x14ac:dyDescent="0.35">
      <c r="A799" s="706" t="s">
        <v>2892</v>
      </c>
      <c r="B799" s="706"/>
      <c r="C799" s="459"/>
      <c r="D799" s="459"/>
      <c r="E799" s="459"/>
      <c r="F799" s="459" t="s">
        <v>2894</v>
      </c>
      <c r="G799" s="459"/>
      <c r="H799" s="459" t="s">
        <v>3433</v>
      </c>
      <c r="I799" s="459"/>
      <c r="J799" s="4"/>
      <c r="K799" s="4"/>
      <c r="L799" s="4"/>
      <c r="M799" s="4"/>
      <c r="N799" s="4"/>
      <c r="O799" s="4"/>
      <c r="P799" s="4"/>
      <c r="Q799" s="4"/>
      <c r="R799" s="4"/>
      <c r="S799" s="357"/>
      <c r="T799" s="4"/>
      <c r="U799" s="4"/>
      <c r="V799" s="4"/>
      <c r="W799" s="4"/>
      <c r="X799" s="5"/>
      <c r="Y799" s="329"/>
      <c r="Z799" s="4"/>
      <c r="AA799" s="4"/>
      <c r="AB799" s="4"/>
      <c r="AC799" s="580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47"/>
    </row>
    <row r="800" spans="1:40" s="316" customFormat="1" ht="19.5" hidden="1" x14ac:dyDescent="0.35">
      <c r="A800" s="2"/>
      <c r="B800" s="355"/>
      <c r="C800" s="459"/>
      <c r="D800" s="459"/>
      <c r="E800" s="459"/>
      <c r="F800" s="459" t="s">
        <v>2889</v>
      </c>
      <c r="G800" s="459"/>
      <c r="H800" s="459" t="s">
        <v>2048</v>
      </c>
      <c r="I800" s="459"/>
      <c r="J800" s="4"/>
      <c r="K800" s="4"/>
      <c r="L800" s="4"/>
      <c r="M800" s="4"/>
      <c r="N800" s="4"/>
      <c r="O800" s="4"/>
      <c r="P800" s="4"/>
      <c r="Q800" s="4"/>
      <c r="R800" s="4"/>
      <c r="S800" s="357"/>
      <c r="T800" s="4"/>
      <c r="U800" s="4"/>
      <c r="V800" s="4"/>
      <c r="W800" s="4"/>
      <c r="X800" s="5"/>
      <c r="Y800" s="329"/>
      <c r="Z800" s="4"/>
      <c r="AA800" s="4"/>
      <c r="AB800" s="4"/>
      <c r="AC800" s="580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s="316" customFormat="1" ht="19.5" hidden="1" x14ac:dyDescent="0.35">
      <c r="A801" s="2"/>
      <c r="B801" s="355"/>
      <c r="C801" s="459"/>
      <c r="D801" s="459"/>
      <c r="E801" s="459"/>
      <c r="F801" s="459"/>
      <c r="G801" s="459"/>
      <c r="H801" s="459"/>
      <c r="I801" s="459"/>
      <c r="J801" s="4"/>
      <c r="K801" s="4"/>
      <c r="L801" s="4"/>
      <c r="M801" s="4"/>
      <c r="N801" s="4"/>
      <c r="O801" s="4"/>
      <c r="P801" s="4"/>
      <c r="Q801" s="4"/>
      <c r="R801" s="4"/>
      <c r="S801" s="357"/>
      <c r="T801" s="4"/>
      <c r="U801" s="4"/>
      <c r="V801" s="4"/>
      <c r="W801" s="4"/>
      <c r="X801" s="5"/>
      <c r="Y801" s="329"/>
      <c r="Z801" s="4"/>
      <c r="AA801" s="4"/>
      <c r="AB801" s="4"/>
      <c r="AC801" s="580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s="316" customFormat="1" hidden="1" x14ac:dyDescent="0.25">
      <c r="A802" s="639" t="s">
        <v>19</v>
      </c>
      <c r="B802" s="639"/>
      <c r="C802" s="639"/>
      <c r="D802" s="639"/>
      <c r="E802" s="639"/>
      <c r="F802" s="639"/>
      <c r="G802" s="639"/>
      <c r="H802" s="639"/>
      <c r="I802" s="639"/>
      <c r="S802" s="1"/>
      <c r="X802" s="317"/>
      <c r="Y802" s="318"/>
      <c r="AC802" s="580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s="316" customFormat="1" ht="19.5" hidden="1" x14ac:dyDescent="0.35">
      <c r="A803" s="637" t="s">
        <v>2596</v>
      </c>
      <c r="B803" s="637"/>
      <c r="C803" s="637"/>
      <c r="D803" s="637"/>
      <c r="E803" s="637"/>
      <c r="F803" s="637"/>
      <c r="G803" s="637"/>
      <c r="H803" s="637"/>
      <c r="I803" s="637"/>
      <c r="S803" s="1"/>
      <c r="X803" s="317"/>
      <c r="Y803" s="318"/>
      <c r="AC803" s="580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s="316" customFormat="1" ht="19.5" hidden="1" x14ac:dyDescent="0.35">
      <c r="A804" s="635" t="s">
        <v>20</v>
      </c>
      <c r="B804" s="635"/>
      <c r="C804" s="635"/>
      <c r="D804" s="635"/>
      <c r="E804" s="635"/>
      <c r="F804" s="635"/>
      <c r="G804" s="635"/>
      <c r="H804" s="635"/>
      <c r="I804" s="635"/>
      <c r="S804" s="1"/>
      <c r="X804" s="317"/>
      <c r="Y804" s="318"/>
      <c r="AC804" s="580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s="308" customFormat="1" ht="19.5" hidden="1" x14ac:dyDescent="0.35">
      <c r="A805" s="635" t="s">
        <v>2007</v>
      </c>
      <c r="B805" s="635"/>
      <c r="C805" s="635"/>
      <c r="D805" s="635"/>
      <c r="E805" s="635"/>
      <c r="F805" s="635"/>
      <c r="G805" s="635"/>
      <c r="H805" s="635"/>
      <c r="I805" s="635"/>
      <c r="J805" s="316"/>
      <c r="K805" s="316"/>
      <c r="L805" s="316"/>
      <c r="M805" s="316"/>
      <c r="N805" s="316"/>
      <c r="O805" s="316"/>
      <c r="P805" s="316"/>
      <c r="Q805" s="316"/>
      <c r="R805" s="316"/>
      <c r="S805" s="1"/>
      <c r="T805" s="316"/>
      <c r="U805" s="316"/>
      <c r="V805" s="316"/>
      <c r="W805" s="316"/>
      <c r="X805" s="317"/>
      <c r="Y805" s="318"/>
      <c r="Z805" s="316"/>
      <c r="AA805" s="316"/>
      <c r="AB805" s="316"/>
      <c r="AC805" s="580"/>
      <c r="AD805" s="108"/>
      <c r="AE805" s="108"/>
      <c r="AF805" s="108"/>
      <c r="AG805" s="108"/>
      <c r="AH805" s="108"/>
      <c r="AI805" s="108"/>
      <c r="AJ805" s="108"/>
      <c r="AK805" s="108"/>
      <c r="AL805" s="108"/>
      <c r="AM805" s="108"/>
    </row>
    <row r="806" spans="1:39" s="316" customFormat="1" ht="19.5" hidden="1" x14ac:dyDescent="0.35">
      <c r="A806" s="646" t="s">
        <v>2008</v>
      </c>
      <c r="B806" s="646"/>
      <c r="C806" s="646"/>
      <c r="D806" s="646"/>
      <c r="E806" s="646"/>
      <c r="F806" s="646"/>
      <c r="G806" s="646"/>
      <c r="H806" s="646"/>
      <c r="I806" s="646"/>
      <c r="S806" s="1"/>
      <c r="X806" s="317"/>
      <c r="Y806" s="318"/>
      <c r="AC806" s="580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s="316" customFormat="1" ht="19.5" hidden="1" x14ac:dyDescent="0.35">
      <c r="A807" s="325">
        <v>1</v>
      </c>
      <c r="B807" s="321" t="s">
        <v>2597</v>
      </c>
      <c r="C807" s="351"/>
      <c r="D807" s="351"/>
      <c r="E807" s="351"/>
      <c r="F807" s="351"/>
      <c r="G807" s="351"/>
      <c r="H807" s="351"/>
      <c r="I807" s="351"/>
      <c r="J807" s="326">
        <v>2</v>
      </c>
      <c r="K807" s="324" t="s">
        <v>1970</v>
      </c>
      <c r="L807" s="326"/>
      <c r="M807" s="326" t="str">
        <f>IF(RIGHT(B807)="ч","м","ж")</f>
        <v>м</v>
      </c>
      <c r="N807" s="326"/>
      <c r="O807" s="326"/>
      <c r="P807" s="326"/>
      <c r="Q807" s="326"/>
      <c r="R807" s="326" t="s">
        <v>2385</v>
      </c>
      <c r="S807" s="352"/>
      <c r="T807" s="326"/>
      <c r="U807" s="326"/>
      <c r="V807" s="326"/>
      <c r="W807" s="326"/>
      <c r="X807" s="328"/>
      <c r="Y807" s="327"/>
      <c r="Z807" s="326"/>
      <c r="AA807" s="326"/>
      <c r="AB807" s="461"/>
      <c r="AC807" s="53" t="s">
        <v>3104</v>
      </c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s="316" customFormat="1" ht="19.5" hidden="1" x14ac:dyDescent="0.35">
      <c r="A808" s="325">
        <v>2</v>
      </c>
      <c r="B808" s="321" t="s">
        <v>2598</v>
      </c>
      <c r="C808" s="351"/>
      <c r="D808" s="351"/>
      <c r="E808" s="351"/>
      <c r="F808" s="351"/>
      <c r="G808" s="351"/>
      <c r="H808" s="351"/>
      <c r="I808" s="351"/>
      <c r="J808" s="326">
        <v>2</v>
      </c>
      <c r="K808" s="324" t="s">
        <v>1970</v>
      </c>
      <c r="L808" s="326"/>
      <c r="M808" s="326" t="str">
        <f t="shared" ref="M808:M812" si="3">IF(RIGHT(B808)="ч","м","ж")</f>
        <v>м</v>
      </c>
      <c r="N808" s="326"/>
      <c r="O808" s="326"/>
      <c r="P808" s="326"/>
      <c r="Q808" s="326"/>
      <c r="R808" s="326" t="s">
        <v>2381</v>
      </c>
      <c r="S808" s="352"/>
      <c r="T808" s="326"/>
      <c r="U808" s="326"/>
      <c r="V808" s="326"/>
      <c r="W808" s="326"/>
      <c r="X808" s="328"/>
      <c r="Y808" s="327"/>
      <c r="Z808" s="326"/>
      <c r="AA808" s="326"/>
      <c r="AB808" s="461"/>
      <c r="AC808" s="53" t="s">
        <v>3105</v>
      </c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s="316" customFormat="1" ht="19.5" hidden="1" x14ac:dyDescent="0.35">
      <c r="A809" s="325">
        <v>3</v>
      </c>
      <c r="B809" s="321" t="s">
        <v>2599</v>
      </c>
      <c r="C809" s="351"/>
      <c r="D809" s="351"/>
      <c r="E809" s="351"/>
      <c r="F809" s="351"/>
      <c r="G809" s="351"/>
      <c r="H809" s="351"/>
      <c r="I809" s="351"/>
      <c r="J809" s="326">
        <v>2</v>
      </c>
      <c r="K809" s="324" t="s">
        <v>1970</v>
      </c>
      <c r="L809" s="326"/>
      <c r="M809" s="326" t="str">
        <f t="shared" si="3"/>
        <v>м</v>
      </c>
      <c r="N809" s="326"/>
      <c r="O809" s="326"/>
      <c r="P809" s="326"/>
      <c r="Q809" s="326"/>
      <c r="R809" s="326" t="s">
        <v>2374</v>
      </c>
      <c r="S809" s="352"/>
      <c r="T809" s="326"/>
      <c r="U809" s="326"/>
      <c r="V809" s="326"/>
      <c r="W809" s="326"/>
      <c r="X809" s="328"/>
      <c r="Y809" s="327"/>
      <c r="Z809" s="326"/>
      <c r="AA809" s="326"/>
      <c r="AB809" s="461"/>
      <c r="AC809" s="53" t="s">
        <v>3106</v>
      </c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s="316" customFormat="1" ht="19.5" hidden="1" x14ac:dyDescent="0.35">
      <c r="A810" s="325">
        <v>4</v>
      </c>
      <c r="B810" s="321" t="s">
        <v>2600</v>
      </c>
      <c r="C810" s="351"/>
      <c r="D810" s="351"/>
      <c r="E810" s="351"/>
      <c r="F810" s="351"/>
      <c r="G810" s="351"/>
      <c r="H810" s="351"/>
      <c r="I810" s="351"/>
      <c r="J810" s="326">
        <v>2</v>
      </c>
      <c r="K810" s="324" t="s">
        <v>1970</v>
      </c>
      <c r="L810" s="326"/>
      <c r="M810" s="326" t="str">
        <f t="shared" si="3"/>
        <v>м</v>
      </c>
      <c r="N810" s="326"/>
      <c r="O810" s="326"/>
      <c r="P810" s="326"/>
      <c r="Q810" s="326"/>
      <c r="R810" s="326" t="s">
        <v>2374</v>
      </c>
      <c r="S810" s="352"/>
      <c r="T810" s="326"/>
      <c r="U810" s="326"/>
      <c r="V810" s="326"/>
      <c r="W810" s="326"/>
      <c r="X810" s="328"/>
      <c r="Y810" s="327"/>
      <c r="Z810" s="326"/>
      <c r="AA810" s="326"/>
      <c r="AB810" s="461"/>
      <c r="AC810" s="53" t="s">
        <v>3107</v>
      </c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s="316" customFormat="1" ht="19.5" hidden="1" x14ac:dyDescent="0.35">
      <c r="A811" s="325">
        <v>5</v>
      </c>
      <c r="B811" s="321" t="s">
        <v>2601</v>
      </c>
      <c r="C811" s="351"/>
      <c r="D811" s="351"/>
      <c r="E811" s="351"/>
      <c r="F811" s="351"/>
      <c r="G811" s="351"/>
      <c r="H811" s="351"/>
      <c r="I811" s="351"/>
      <c r="J811" s="326">
        <v>2</v>
      </c>
      <c r="K811" s="324" t="s">
        <v>1970</v>
      </c>
      <c r="L811" s="326"/>
      <c r="M811" s="326" t="str">
        <f t="shared" si="3"/>
        <v>м</v>
      </c>
      <c r="N811" s="326"/>
      <c r="O811" s="326"/>
      <c r="P811" s="326"/>
      <c r="Q811" s="326"/>
      <c r="R811" s="326" t="s">
        <v>2383</v>
      </c>
      <c r="S811" s="352"/>
      <c r="T811" s="326"/>
      <c r="U811" s="326"/>
      <c r="V811" s="326"/>
      <c r="W811" s="326"/>
      <c r="X811" s="328"/>
      <c r="Y811" s="327"/>
      <c r="Z811" s="326"/>
      <c r="AA811" s="326"/>
      <c r="AB811" s="461"/>
      <c r="AC811" s="53" t="s">
        <v>3108</v>
      </c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s="316" customFormat="1" ht="19.5" hidden="1" x14ac:dyDescent="0.35">
      <c r="A812" s="325">
        <v>6</v>
      </c>
      <c r="B812" s="321" t="s">
        <v>2602</v>
      </c>
      <c r="C812" s="351"/>
      <c r="D812" s="351"/>
      <c r="E812" s="351"/>
      <c r="F812" s="351"/>
      <c r="G812" s="351"/>
      <c r="H812" s="351"/>
      <c r="I812" s="351"/>
      <c r="J812" s="326">
        <v>2</v>
      </c>
      <c r="K812" s="324" t="s">
        <v>1970</v>
      </c>
      <c r="L812" s="326"/>
      <c r="M812" s="326" t="str">
        <f t="shared" si="3"/>
        <v>м</v>
      </c>
      <c r="N812" s="326"/>
      <c r="O812" s="326"/>
      <c r="P812" s="326"/>
      <c r="Q812" s="326"/>
      <c r="R812" s="326" t="s">
        <v>2374</v>
      </c>
      <c r="S812" s="352"/>
      <c r="T812" s="326"/>
      <c r="U812" s="326"/>
      <c r="V812" s="326"/>
      <c r="W812" s="326"/>
      <c r="X812" s="328"/>
      <c r="Y812" s="327"/>
      <c r="Z812" s="326"/>
      <c r="AA812" s="326"/>
      <c r="AB812" s="461"/>
      <c r="AC812" s="53" t="s">
        <v>3109</v>
      </c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s="316" customFormat="1" ht="22.5" hidden="1" customHeight="1" thickBot="1" x14ac:dyDescent="0.4">
      <c r="A813" s="325">
        <v>7</v>
      </c>
      <c r="B813" s="321" t="s">
        <v>2603</v>
      </c>
      <c r="C813" s="351"/>
      <c r="D813" s="351"/>
      <c r="E813" s="351"/>
      <c r="F813" s="360"/>
      <c r="G813" s="351"/>
      <c r="H813" s="351"/>
      <c r="I813" s="351"/>
      <c r="J813" s="326">
        <v>2</v>
      </c>
      <c r="K813" s="324" t="s">
        <v>2005</v>
      </c>
      <c r="L813" s="326"/>
      <c r="M813" s="326" t="str">
        <f>IF(RIGHT(B813)="ч","м","ж")</f>
        <v>м</v>
      </c>
      <c r="N813" s="326"/>
      <c r="O813" s="410" t="s">
        <v>2154</v>
      </c>
      <c r="P813" s="326"/>
      <c r="Q813" s="326"/>
      <c r="R813" s="326" t="s">
        <v>2374</v>
      </c>
      <c r="S813" s="352"/>
      <c r="T813" s="326"/>
      <c r="U813" s="326"/>
      <c r="V813" s="326"/>
      <c r="W813" s="326"/>
      <c r="X813" s="328"/>
      <c r="Y813" s="327"/>
      <c r="Z813" s="326"/>
      <c r="AA813" s="326"/>
      <c r="AB813" s="461"/>
      <c r="AC813" s="53" t="s">
        <v>3110</v>
      </c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s="316" customFormat="1" ht="22.5" hidden="1" customHeight="1" x14ac:dyDescent="0.35">
      <c r="A814" s="325">
        <v>8</v>
      </c>
      <c r="B814" s="321" t="s">
        <v>2604</v>
      </c>
      <c r="C814" s="351"/>
      <c r="D814" s="351"/>
      <c r="E814" s="351"/>
      <c r="F814" s="351"/>
      <c r="G814" s="351"/>
      <c r="H814" s="351"/>
      <c r="I814" s="351"/>
      <c r="J814" s="326">
        <v>2</v>
      </c>
      <c r="K814" s="324" t="s">
        <v>1970</v>
      </c>
      <c r="L814" s="326"/>
      <c r="M814" s="326" t="str">
        <f t="shared" ref="M814:M822" si="4">IF(RIGHT(B814)="ч","м","ж")</f>
        <v>м</v>
      </c>
      <c r="N814" s="326"/>
      <c r="O814" s="326"/>
      <c r="P814" s="326"/>
      <c r="Q814" s="326"/>
      <c r="R814" s="326" t="s">
        <v>2383</v>
      </c>
      <c r="S814" s="352"/>
      <c r="T814" s="326"/>
      <c r="U814" s="326"/>
      <c r="V814" s="326"/>
      <c r="W814" s="326"/>
      <c r="X814" s="328"/>
      <c r="Y814" s="327"/>
      <c r="Z814" s="326"/>
      <c r="AA814" s="326"/>
      <c r="AB814" s="461"/>
      <c r="AC814" s="53" t="s">
        <v>3111</v>
      </c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s="316" customFormat="1" ht="22.5" hidden="1" customHeight="1" x14ac:dyDescent="0.35">
      <c r="A815" s="325">
        <v>9</v>
      </c>
      <c r="B815" s="321" t="s">
        <v>2605</v>
      </c>
      <c r="C815" s="351"/>
      <c r="D815" s="351"/>
      <c r="E815" s="351"/>
      <c r="F815" s="351"/>
      <c r="G815" s="351"/>
      <c r="H815" s="351"/>
      <c r="I815" s="351"/>
      <c r="J815" s="326">
        <v>2</v>
      </c>
      <c r="K815" s="324" t="s">
        <v>1970</v>
      </c>
      <c r="L815" s="326"/>
      <c r="M815" s="326" t="str">
        <f t="shared" si="4"/>
        <v>м</v>
      </c>
      <c r="N815" s="326"/>
      <c r="O815" s="326"/>
      <c r="P815" s="326"/>
      <c r="Q815" s="326"/>
      <c r="R815" s="326" t="s">
        <v>2385</v>
      </c>
      <c r="S815" s="352"/>
      <c r="T815" s="326"/>
      <c r="U815" s="326"/>
      <c r="V815" s="326"/>
      <c r="W815" s="326"/>
      <c r="X815" s="328"/>
      <c r="Y815" s="327"/>
      <c r="Z815" s="326"/>
      <c r="AA815" s="326"/>
      <c r="AB815" s="461"/>
      <c r="AC815" s="53" t="s">
        <v>3112</v>
      </c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s="316" customFormat="1" ht="22.5" hidden="1" customHeight="1" x14ac:dyDescent="0.35">
      <c r="A816" s="325">
        <v>10</v>
      </c>
      <c r="B816" s="321" t="s">
        <v>2606</v>
      </c>
      <c r="C816" s="351"/>
      <c r="D816" s="351"/>
      <c r="E816" s="351"/>
      <c r="F816" s="351"/>
      <c r="G816" s="351"/>
      <c r="H816" s="351"/>
      <c r="I816" s="351"/>
      <c r="J816" s="326">
        <v>2</v>
      </c>
      <c r="K816" s="324" t="s">
        <v>1970</v>
      </c>
      <c r="L816" s="326"/>
      <c r="M816" s="326" t="str">
        <f t="shared" si="4"/>
        <v>м</v>
      </c>
      <c r="N816" s="326"/>
      <c r="O816" s="326"/>
      <c r="P816" s="326"/>
      <c r="Q816" s="326"/>
      <c r="R816" s="326" t="s">
        <v>2385</v>
      </c>
      <c r="S816" s="352"/>
      <c r="T816" s="326"/>
      <c r="U816" s="326"/>
      <c r="V816" s="326"/>
      <c r="W816" s="326"/>
      <c r="X816" s="328"/>
      <c r="Y816" s="327"/>
      <c r="Z816" s="326"/>
      <c r="AA816" s="326"/>
      <c r="AB816" s="461"/>
      <c r="AC816" s="53" t="s">
        <v>3113</v>
      </c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s="316" customFormat="1" ht="22.5" hidden="1" customHeight="1" x14ac:dyDescent="0.35">
      <c r="A817" s="325">
        <v>11</v>
      </c>
      <c r="B817" s="321" t="s">
        <v>2607</v>
      </c>
      <c r="C817" s="351"/>
      <c r="D817" s="351"/>
      <c r="E817" s="351"/>
      <c r="F817" s="351"/>
      <c r="G817" s="351"/>
      <c r="H817" s="351"/>
      <c r="I817" s="351"/>
      <c r="J817" s="326">
        <v>2</v>
      </c>
      <c r="K817" s="324" t="s">
        <v>1970</v>
      </c>
      <c r="L817" s="326"/>
      <c r="M817" s="326" t="str">
        <f t="shared" si="4"/>
        <v>ж</v>
      </c>
      <c r="N817" s="326"/>
      <c r="O817" s="326"/>
      <c r="P817" s="326"/>
      <c r="Q817" s="326"/>
      <c r="R817" s="326" t="s">
        <v>2385</v>
      </c>
      <c r="S817" s="352"/>
      <c r="T817" s="326"/>
      <c r="U817" s="326"/>
      <c r="V817" s="326"/>
      <c r="W817" s="326"/>
      <c r="X817" s="328"/>
      <c r="Y817" s="327"/>
      <c r="Z817" s="326"/>
      <c r="AA817" s="326"/>
      <c r="AB817" s="461"/>
      <c r="AC817" s="53" t="s">
        <v>3114</v>
      </c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s="316" customFormat="1" ht="22.5" hidden="1" customHeight="1" x14ac:dyDescent="0.35">
      <c r="A818" s="325">
        <v>12</v>
      </c>
      <c r="B818" s="77" t="s">
        <v>2608</v>
      </c>
      <c r="C818" s="351"/>
      <c r="D818" s="351"/>
      <c r="E818" s="351"/>
      <c r="F818" s="351"/>
      <c r="G818" s="351"/>
      <c r="H818" s="351"/>
      <c r="I818" s="351"/>
      <c r="J818" s="326">
        <v>2</v>
      </c>
      <c r="K818" s="324" t="s">
        <v>1970</v>
      </c>
      <c r="L818" s="326"/>
      <c r="M818" s="326" t="str">
        <f t="shared" si="4"/>
        <v>м</v>
      </c>
      <c r="N818" s="326"/>
      <c r="O818" s="326"/>
      <c r="P818" s="326"/>
      <c r="Q818" s="326"/>
      <c r="R818" s="326" t="s">
        <v>2386</v>
      </c>
      <c r="S818" s="352"/>
      <c r="T818" s="326"/>
      <c r="U818" s="326"/>
      <c r="V818" s="326"/>
      <c r="W818" s="326"/>
      <c r="X818" s="328"/>
      <c r="Y818" s="327"/>
      <c r="Z818" s="326"/>
      <c r="AA818" s="326"/>
      <c r="AB818" s="461"/>
      <c r="AC818" s="53" t="s">
        <v>3115</v>
      </c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s="316" customFormat="1" ht="22.5" hidden="1" customHeight="1" x14ac:dyDescent="0.35">
      <c r="A819" s="325">
        <v>13</v>
      </c>
      <c r="B819" s="367" t="s">
        <v>2609</v>
      </c>
      <c r="C819" s="351"/>
      <c r="D819" s="351"/>
      <c r="E819" s="351"/>
      <c r="F819" s="351"/>
      <c r="G819" s="351"/>
      <c r="H819" s="351"/>
      <c r="I819" s="351"/>
      <c r="J819" s="326">
        <v>2</v>
      </c>
      <c r="K819" s="324" t="s">
        <v>1970</v>
      </c>
      <c r="L819" s="326"/>
      <c r="M819" s="326" t="str">
        <f t="shared" si="4"/>
        <v>ж</v>
      </c>
      <c r="N819" s="326"/>
      <c r="O819" s="326"/>
      <c r="P819" s="326"/>
      <c r="Q819" s="326"/>
      <c r="R819" s="326" t="s">
        <v>2381</v>
      </c>
      <c r="S819" s="352"/>
      <c r="T819" s="326"/>
      <c r="U819" s="326"/>
      <c r="V819" s="326"/>
      <c r="W819" s="326"/>
      <c r="X819" s="328"/>
      <c r="Y819" s="327"/>
      <c r="Z819" s="326"/>
      <c r="AA819" s="326"/>
      <c r="AB819" s="461"/>
      <c r="AC819" s="53" t="s">
        <v>3116</v>
      </c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s="316" customFormat="1" ht="22.5" hidden="1" customHeight="1" x14ac:dyDescent="0.35">
      <c r="A820" s="325">
        <v>14</v>
      </c>
      <c r="B820" s="367" t="s">
        <v>2610</v>
      </c>
      <c r="C820" s="351"/>
      <c r="D820" s="351"/>
      <c r="E820" s="351"/>
      <c r="F820" s="351"/>
      <c r="G820" s="351"/>
      <c r="H820" s="351"/>
      <c r="I820" s="351"/>
      <c r="J820" s="326">
        <v>2</v>
      </c>
      <c r="K820" s="324" t="s">
        <v>1970</v>
      </c>
      <c r="L820" s="326"/>
      <c r="M820" s="326" t="str">
        <f t="shared" si="4"/>
        <v>м</v>
      </c>
      <c r="N820" s="326"/>
      <c r="O820" s="326"/>
      <c r="P820" s="326"/>
      <c r="Q820" s="326"/>
      <c r="R820" s="326" t="s">
        <v>2385</v>
      </c>
      <c r="S820" s="352"/>
      <c r="T820" s="326"/>
      <c r="U820" s="326"/>
      <c r="V820" s="326"/>
      <c r="W820" s="326"/>
      <c r="X820" s="328"/>
      <c r="Y820" s="327"/>
      <c r="Z820" s="326"/>
      <c r="AA820" s="326"/>
      <c r="AB820" s="461"/>
      <c r="AC820" s="53" t="s">
        <v>3117</v>
      </c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s="316" customFormat="1" ht="22.5" hidden="1" customHeight="1" x14ac:dyDescent="0.35">
      <c r="A821" s="325">
        <v>15</v>
      </c>
      <c r="B821" s="367" t="s">
        <v>2611</v>
      </c>
      <c r="C821" s="351"/>
      <c r="D821" s="351"/>
      <c r="E821" s="351"/>
      <c r="F821" s="351"/>
      <c r="G821" s="351"/>
      <c r="H821" s="351"/>
      <c r="I821" s="351"/>
      <c r="J821" s="326">
        <v>2</v>
      </c>
      <c r="K821" s="324" t="s">
        <v>1970</v>
      </c>
      <c r="L821" s="326"/>
      <c r="M821" s="326" t="str">
        <f t="shared" si="4"/>
        <v>м</v>
      </c>
      <c r="N821" s="326"/>
      <c r="O821" s="326"/>
      <c r="P821" s="326"/>
      <c r="Q821" s="326"/>
      <c r="R821" s="326" t="s">
        <v>2386</v>
      </c>
      <c r="S821" s="352"/>
      <c r="T821" s="326"/>
      <c r="U821" s="326"/>
      <c r="V821" s="326"/>
      <c r="W821" s="326"/>
      <c r="X821" s="328"/>
      <c r="Y821" s="327"/>
      <c r="Z821" s="326"/>
      <c r="AA821" s="326"/>
      <c r="AB821" s="461"/>
      <c r="AC821" s="53" t="s">
        <v>3118</v>
      </c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s="316" customFormat="1" ht="22.5" hidden="1" customHeight="1" x14ac:dyDescent="0.35">
      <c r="A822" s="325">
        <v>16</v>
      </c>
      <c r="B822" s="367" t="s">
        <v>2612</v>
      </c>
      <c r="C822" s="351"/>
      <c r="D822" s="394"/>
      <c r="E822" s="394"/>
      <c r="F822" s="394"/>
      <c r="G822" s="394"/>
      <c r="H822" s="394"/>
      <c r="I822" s="394"/>
      <c r="J822" s="326">
        <v>2</v>
      </c>
      <c r="K822" s="324" t="s">
        <v>1970</v>
      </c>
      <c r="L822" s="326"/>
      <c r="M822" s="326" t="str">
        <f t="shared" si="4"/>
        <v>м</v>
      </c>
      <c r="N822" s="326"/>
      <c r="O822" s="326"/>
      <c r="P822" s="326"/>
      <c r="Q822" s="326"/>
      <c r="R822" s="326" t="s">
        <v>2374</v>
      </c>
      <c r="S822" s="352"/>
      <c r="T822" s="326"/>
      <c r="U822" s="326"/>
      <c r="V822" s="326"/>
      <c r="W822" s="326"/>
      <c r="X822" s="328"/>
      <c r="Y822" s="327"/>
      <c r="Z822" s="326"/>
      <c r="AA822" s="326"/>
      <c r="AB822" s="461"/>
      <c r="AC822" s="53" t="s">
        <v>3119</v>
      </c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s="316" customFormat="1" ht="22.5" hidden="1" customHeight="1" thickBot="1" x14ac:dyDescent="0.4">
      <c r="A823" s="325">
        <v>17</v>
      </c>
      <c r="B823" s="321" t="s">
        <v>2613</v>
      </c>
      <c r="C823" s="351"/>
      <c r="D823" s="351"/>
      <c r="E823" s="351"/>
      <c r="F823" s="351"/>
      <c r="G823" s="351"/>
      <c r="H823" s="351"/>
      <c r="I823" s="351"/>
      <c r="J823" s="326">
        <v>2</v>
      </c>
      <c r="K823" s="324" t="s">
        <v>2005</v>
      </c>
      <c r="L823" s="326"/>
      <c r="M823" s="326" t="str">
        <f>IF(RIGHT(B823)="ч","м","ж")</f>
        <v>м</v>
      </c>
      <c r="N823" s="326"/>
      <c r="O823" s="410" t="s">
        <v>2160</v>
      </c>
      <c r="P823" s="326"/>
      <c r="Q823" s="326"/>
      <c r="R823" s="326" t="s">
        <v>2375</v>
      </c>
      <c r="S823" s="352"/>
      <c r="T823" s="326"/>
      <c r="U823" s="326"/>
      <c r="V823" s="326"/>
      <c r="W823" s="326"/>
      <c r="X823" s="328"/>
      <c r="Y823" s="327"/>
      <c r="Z823" s="326"/>
      <c r="AA823" s="326"/>
      <c r="AB823" s="461"/>
      <c r="AC823" s="53" t="s">
        <v>3120</v>
      </c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s="316" customFormat="1" ht="22.5" hidden="1" customHeight="1" x14ac:dyDescent="0.35">
      <c r="A824" s="325">
        <v>18</v>
      </c>
      <c r="B824" s="367" t="s">
        <v>2614</v>
      </c>
      <c r="C824" s="351"/>
      <c r="D824" s="665" t="s">
        <v>2481</v>
      </c>
      <c r="E824" s="666"/>
      <c r="F824" s="666"/>
      <c r="G824" s="666"/>
      <c r="H824" s="667"/>
      <c r="I824" s="351"/>
      <c r="J824" s="326">
        <v>2</v>
      </c>
      <c r="K824" s="324" t="s">
        <v>1970</v>
      </c>
      <c r="L824" s="326"/>
      <c r="M824" s="326" t="str">
        <f t="shared" ref="M824:M828" si="5">IF(RIGHT(B824)="ч","м","ж")</f>
        <v>ж</v>
      </c>
      <c r="N824" s="326"/>
      <c r="O824" s="326"/>
      <c r="P824" s="326"/>
      <c r="Q824" s="326"/>
      <c r="R824" s="326"/>
      <c r="S824" s="352"/>
      <c r="T824" s="326"/>
      <c r="U824" s="326"/>
      <c r="V824" s="326"/>
      <c r="W824" s="326"/>
      <c r="X824" s="328"/>
      <c r="Y824" s="327"/>
      <c r="Z824" s="326"/>
      <c r="AA824" s="326"/>
      <c r="AB824" s="461"/>
      <c r="AC824" s="53" t="s">
        <v>3121</v>
      </c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s="316" customFormat="1" ht="22.5" hidden="1" customHeight="1" x14ac:dyDescent="0.35">
      <c r="A825" s="325">
        <v>19</v>
      </c>
      <c r="B825" s="367" t="s">
        <v>2615</v>
      </c>
      <c r="C825" s="351"/>
      <c r="D825" s="351"/>
      <c r="E825" s="351"/>
      <c r="F825" s="351"/>
      <c r="G825" s="351"/>
      <c r="H825" s="351"/>
      <c r="I825" s="351"/>
      <c r="J825" s="326">
        <v>2</v>
      </c>
      <c r="K825" s="324" t="s">
        <v>1970</v>
      </c>
      <c r="L825" s="326"/>
      <c r="M825" s="326" t="str">
        <f t="shared" si="5"/>
        <v>м</v>
      </c>
      <c r="N825" s="326"/>
      <c r="O825" s="326"/>
      <c r="P825" s="326"/>
      <c r="Q825" s="326"/>
      <c r="R825" s="326" t="s">
        <v>2374</v>
      </c>
      <c r="S825" s="352"/>
      <c r="T825" s="326"/>
      <c r="U825" s="326"/>
      <c r="V825" s="326"/>
      <c r="W825" s="326"/>
      <c r="X825" s="328"/>
      <c r="Y825" s="327"/>
      <c r="Z825" s="326"/>
      <c r="AA825" s="326"/>
      <c r="AB825" s="461"/>
      <c r="AC825" s="53" t="s">
        <v>3122</v>
      </c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s="316" customFormat="1" ht="22.5" hidden="1" customHeight="1" x14ac:dyDescent="0.35">
      <c r="A826" s="325">
        <v>20</v>
      </c>
      <c r="B826" s="367" t="s">
        <v>2616</v>
      </c>
      <c r="C826" s="351"/>
      <c r="D826" s="351"/>
      <c r="E826" s="351"/>
      <c r="F826" s="351"/>
      <c r="G826" s="351"/>
      <c r="H826" s="351"/>
      <c r="I826" s="351"/>
      <c r="J826" s="326">
        <v>2</v>
      </c>
      <c r="K826" s="324" t="s">
        <v>1970</v>
      </c>
      <c r="L826" s="326"/>
      <c r="M826" s="326" t="str">
        <f t="shared" si="5"/>
        <v>м</v>
      </c>
      <c r="N826" s="326"/>
      <c r="O826" s="326"/>
      <c r="P826" s="326"/>
      <c r="Q826" s="326"/>
      <c r="R826" s="326" t="s">
        <v>2374</v>
      </c>
      <c r="S826" s="352"/>
      <c r="T826" s="326"/>
      <c r="U826" s="326"/>
      <c r="V826" s="326"/>
      <c r="W826" s="326"/>
      <c r="X826" s="328"/>
      <c r="Y826" s="327"/>
      <c r="Z826" s="326"/>
      <c r="AA826" s="326"/>
      <c r="AB826" s="461"/>
      <c r="AC826" s="53" t="s">
        <v>3123</v>
      </c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s="316" customFormat="1" ht="22.5" hidden="1" customHeight="1" x14ac:dyDescent="0.35">
      <c r="A827" s="325">
        <v>21</v>
      </c>
      <c r="B827" s="514" t="s">
        <v>2617</v>
      </c>
      <c r="C827" s="524"/>
      <c r="D827" s="647" t="s">
        <v>3463</v>
      </c>
      <c r="E827" s="648"/>
      <c r="F827" s="648"/>
      <c r="G827" s="648"/>
      <c r="H827" s="648"/>
      <c r="I827" s="649"/>
      <c r="J827" s="326"/>
      <c r="K827" s="324"/>
      <c r="L827" s="326"/>
      <c r="M827" s="326"/>
      <c r="N827" s="326"/>
      <c r="O827" s="326"/>
      <c r="P827" s="326"/>
      <c r="Q827" s="326"/>
      <c r="R827" s="326"/>
      <c r="S827" s="352"/>
      <c r="T827" s="326"/>
      <c r="U827" s="326"/>
      <c r="V827" s="326"/>
      <c r="W827" s="326"/>
      <c r="X827" s="328"/>
      <c r="Y827" s="327"/>
      <c r="Z827" s="326"/>
      <c r="AA827" s="326"/>
      <c r="AB827" s="461"/>
      <c r="AC827" s="53" t="s">
        <v>3124</v>
      </c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s="316" customFormat="1" ht="22.5" hidden="1" customHeight="1" x14ac:dyDescent="0.35">
      <c r="A828" s="325">
        <v>22</v>
      </c>
      <c r="B828" s="367" t="s">
        <v>2618</v>
      </c>
      <c r="C828" s="351"/>
      <c r="D828" s="351"/>
      <c r="E828" s="351"/>
      <c r="F828" s="351"/>
      <c r="G828" s="351"/>
      <c r="H828" s="351"/>
      <c r="I828" s="351"/>
      <c r="J828" s="326">
        <v>2</v>
      </c>
      <c r="K828" s="324" t="s">
        <v>1970</v>
      </c>
      <c r="L828" s="326"/>
      <c r="M828" s="326" t="str">
        <f t="shared" si="5"/>
        <v>м</v>
      </c>
      <c r="N828" s="326"/>
      <c r="O828" s="326"/>
      <c r="P828" s="326"/>
      <c r="Q828" s="326"/>
      <c r="R828" s="326" t="s">
        <v>2375</v>
      </c>
      <c r="S828" s="352"/>
      <c r="T828" s="326"/>
      <c r="U828" s="326"/>
      <c r="V828" s="326"/>
      <c r="W828" s="326"/>
      <c r="X828" s="328"/>
      <c r="Y828" s="327"/>
      <c r="Z828" s="326"/>
      <c r="AA828" s="326"/>
      <c r="AB828" s="461"/>
      <c r="AC828" s="53" t="s">
        <v>3125</v>
      </c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s="316" customFormat="1" ht="22.5" hidden="1" customHeight="1" x14ac:dyDescent="0.35">
      <c r="A829" s="311"/>
      <c r="B829" s="706" t="s">
        <v>2893</v>
      </c>
      <c r="C829" s="706"/>
      <c r="D829" s="308"/>
      <c r="E829" s="308"/>
      <c r="F829" s="308"/>
      <c r="G829" s="308"/>
      <c r="H829" s="308"/>
      <c r="I829" s="308"/>
      <c r="J829" s="309"/>
      <c r="K829" s="309"/>
      <c r="L829" s="310"/>
      <c r="M829" s="311"/>
      <c r="N829" s="309"/>
      <c r="O829" s="308"/>
      <c r="P829" s="309"/>
      <c r="Q829" s="308"/>
      <c r="R829" s="308"/>
      <c r="S829" s="308"/>
      <c r="T829" s="308"/>
      <c r="U829" s="308"/>
      <c r="V829" s="310"/>
      <c r="W829" s="308"/>
      <c r="X829" s="105"/>
      <c r="Y829" s="59"/>
      <c r="Z829" s="308"/>
      <c r="AA829" s="308"/>
      <c r="AB829" s="308"/>
      <c r="AC829" s="571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s="316" customFormat="1" ht="22.5" hidden="1" customHeight="1" x14ac:dyDescent="0.35">
      <c r="A830" s="2"/>
      <c r="B830" s="350"/>
      <c r="C830" s="459"/>
      <c r="D830" s="459"/>
      <c r="E830" s="459"/>
      <c r="F830" s="459" t="s">
        <v>2052</v>
      </c>
      <c r="G830" s="459"/>
      <c r="H830" s="459" t="s">
        <v>2056</v>
      </c>
      <c r="I830" s="459"/>
      <c r="J830" s="4"/>
      <c r="K830" s="4"/>
      <c r="L830" s="4"/>
      <c r="M830" s="4"/>
      <c r="N830" s="4"/>
      <c r="O830" s="4"/>
      <c r="P830" s="4"/>
      <c r="Q830" s="4"/>
      <c r="R830" s="4"/>
      <c r="S830" s="357"/>
      <c r="T830" s="4"/>
      <c r="U830" s="4"/>
      <c r="V830" s="4"/>
      <c r="W830" s="4"/>
      <c r="X830" s="5"/>
      <c r="Y830" s="329"/>
      <c r="Z830" s="4"/>
      <c r="AA830" s="4"/>
      <c r="AB830" s="4"/>
      <c r="AC830" s="580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s="316" customFormat="1" ht="22.5" hidden="1" customHeight="1" x14ac:dyDescent="0.35">
      <c r="A831" s="2"/>
      <c r="B831" s="350"/>
      <c r="C831" s="459"/>
      <c r="D831" s="459"/>
      <c r="E831" s="459"/>
      <c r="F831" s="459" t="s">
        <v>2482</v>
      </c>
      <c r="G831" s="459"/>
      <c r="H831" s="459" t="s">
        <v>2048</v>
      </c>
      <c r="I831" s="459"/>
      <c r="J831" s="4"/>
      <c r="K831" s="4"/>
      <c r="L831" s="4"/>
      <c r="M831" s="4"/>
      <c r="N831" s="4"/>
      <c r="O831" s="4"/>
      <c r="P831" s="4"/>
      <c r="Q831" s="4"/>
      <c r="R831" s="4"/>
      <c r="S831" s="357"/>
      <c r="T831" s="4"/>
      <c r="U831" s="4"/>
      <c r="V831" s="4"/>
      <c r="W831" s="4"/>
      <c r="X831" s="5"/>
      <c r="Y831" s="329"/>
      <c r="Z831" s="4"/>
      <c r="AA831" s="4"/>
      <c r="AB831" s="4"/>
      <c r="AC831" s="580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s="316" customFormat="1" ht="19.5" hidden="1" x14ac:dyDescent="0.35">
      <c r="A832" s="2"/>
      <c r="B832" s="350"/>
      <c r="C832" s="459"/>
      <c r="D832" s="459"/>
      <c r="E832" s="459"/>
      <c r="F832" s="459"/>
      <c r="G832" s="459"/>
      <c r="H832" s="459"/>
      <c r="I832" s="459"/>
      <c r="J832" s="4"/>
      <c r="K832" s="4"/>
      <c r="L832" s="4"/>
      <c r="M832" s="4"/>
      <c r="N832" s="4"/>
      <c r="O832" s="4"/>
      <c r="P832" s="4"/>
      <c r="Q832" s="4"/>
      <c r="R832" s="4"/>
      <c r="S832" s="357"/>
      <c r="T832" s="4"/>
      <c r="U832" s="4"/>
      <c r="V832" s="4"/>
      <c r="W832" s="4"/>
      <c r="X832" s="5"/>
      <c r="Y832" s="329"/>
      <c r="Z832" s="4"/>
      <c r="AA832" s="4"/>
      <c r="AB832" s="4"/>
      <c r="AC832" s="580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40" s="316" customFormat="1" hidden="1" x14ac:dyDescent="0.25">
      <c r="A833" s="639" t="s">
        <v>19</v>
      </c>
      <c r="B833" s="639"/>
      <c r="C833" s="639"/>
      <c r="D833" s="639"/>
      <c r="E833" s="639"/>
      <c r="F833" s="639"/>
      <c r="G833" s="639"/>
      <c r="H833" s="639"/>
      <c r="I833" s="639"/>
      <c r="M833" s="4"/>
      <c r="S833" s="1"/>
      <c r="X833" s="317"/>
      <c r="Y833" s="318"/>
      <c r="AC833" s="580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40" s="326" customFormat="1" ht="19.5" hidden="1" x14ac:dyDescent="0.35">
      <c r="A834" s="637" t="s">
        <v>2619</v>
      </c>
      <c r="B834" s="637"/>
      <c r="C834" s="637"/>
      <c r="D834" s="637"/>
      <c r="E834" s="637"/>
      <c r="F834" s="637"/>
      <c r="G834" s="637"/>
      <c r="H834" s="637"/>
      <c r="I834" s="637"/>
      <c r="J834" s="316"/>
      <c r="K834" s="316"/>
      <c r="L834" s="316"/>
      <c r="M834" s="4"/>
      <c r="N834" s="316"/>
      <c r="O834" s="316"/>
      <c r="P834" s="316"/>
      <c r="Q834" s="316"/>
      <c r="R834" s="316"/>
      <c r="S834" s="1"/>
      <c r="T834" s="316"/>
      <c r="U834" s="316"/>
      <c r="V834" s="316"/>
      <c r="W834" s="316"/>
      <c r="X834" s="317"/>
      <c r="Y834" s="318"/>
      <c r="Z834" s="316"/>
      <c r="AA834" s="316"/>
      <c r="AB834" s="316"/>
      <c r="AC834" s="580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47"/>
    </row>
    <row r="835" spans="1:40" s="4" customFormat="1" ht="19.5" hidden="1" x14ac:dyDescent="0.35">
      <c r="A835" s="635" t="s">
        <v>20</v>
      </c>
      <c r="B835" s="635"/>
      <c r="C835" s="635"/>
      <c r="D835" s="635"/>
      <c r="E835" s="635"/>
      <c r="F835" s="635"/>
      <c r="G835" s="635"/>
      <c r="H835" s="635"/>
      <c r="I835" s="635"/>
      <c r="J835" s="316"/>
      <c r="K835" s="316"/>
      <c r="L835" s="316"/>
      <c r="N835" s="316"/>
      <c r="O835" s="316"/>
      <c r="P835" s="316"/>
      <c r="Q835" s="316"/>
      <c r="R835" s="316"/>
      <c r="S835" s="1"/>
      <c r="T835" s="316"/>
      <c r="U835" s="316"/>
      <c r="V835" s="316"/>
      <c r="W835" s="316"/>
      <c r="X835" s="317"/>
      <c r="Y835" s="318"/>
      <c r="Z835" s="316"/>
      <c r="AA835" s="316"/>
      <c r="AB835" s="316"/>
      <c r="AC835" s="580"/>
    </row>
    <row r="836" spans="1:40" s="4" customFormat="1" ht="19.5" hidden="1" x14ac:dyDescent="0.35">
      <c r="A836" s="635" t="s">
        <v>2007</v>
      </c>
      <c r="B836" s="635"/>
      <c r="C836" s="635"/>
      <c r="D836" s="635"/>
      <c r="E836" s="635"/>
      <c r="F836" s="635"/>
      <c r="G836" s="635"/>
      <c r="H836" s="635"/>
      <c r="I836" s="635"/>
      <c r="J836" s="316"/>
      <c r="K836" s="316"/>
      <c r="L836" s="316"/>
      <c r="N836" s="316"/>
      <c r="O836" s="316"/>
      <c r="P836" s="316"/>
      <c r="Q836" s="316"/>
      <c r="R836" s="316"/>
      <c r="S836" s="1"/>
      <c r="T836" s="316"/>
      <c r="U836" s="316"/>
      <c r="V836" s="316"/>
      <c r="W836" s="316"/>
      <c r="X836" s="317"/>
      <c r="Y836" s="318"/>
      <c r="Z836" s="316"/>
      <c r="AA836" s="316"/>
      <c r="AB836" s="316"/>
      <c r="AC836" s="580"/>
    </row>
    <row r="837" spans="1:40" s="316" customFormat="1" ht="19.5" hidden="1" x14ac:dyDescent="0.35">
      <c r="A837" s="459"/>
      <c r="B837" s="635" t="s">
        <v>2462</v>
      </c>
      <c r="C837" s="635"/>
      <c r="D837" s="635"/>
      <c r="E837" s="635"/>
      <c r="F837" s="635"/>
      <c r="G837" s="635"/>
      <c r="H837" s="635"/>
      <c r="I837" s="635"/>
      <c r="M837" s="4"/>
      <c r="S837" s="1"/>
      <c r="X837" s="317"/>
      <c r="Y837" s="318"/>
      <c r="AC837" s="580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40" s="316" customFormat="1" ht="19.5" hidden="1" x14ac:dyDescent="0.35">
      <c r="A838" s="325">
        <v>1</v>
      </c>
      <c r="B838" s="321" t="s">
        <v>2821</v>
      </c>
      <c r="C838" s="325" t="s">
        <v>22</v>
      </c>
      <c r="D838" s="351"/>
      <c r="E838" s="351"/>
      <c r="F838" s="351"/>
      <c r="G838" s="351"/>
      <c r="H838" s="351"/>
      <c r="I838" s="351"/>
      <c r="M838" s="4"/>
      <c r="S838" s="1"/>
      <c r="X838" s="317"/>
      <c r="Y838" s="318"/>
      <c r="AC838" s="53" t="s">
        <v>3126</v>
      </c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40" s="316" customFormat="1" ht="19.5" hidden="1" x14ac:dyDescent="0.35">
      <c r="A839" s="325">
        <v>2</v>
      </c>
      <c r="B839" s="321" t="s">
        <v>2620</v>
      </c>
      <c r="C839" s="325" t="s">
        <v>22</v>
      </c>
      <c r="D839" s="351"/>
      <c r="E839" s="351"/>
      <c r="F839" s="351"/>
      <c r="G839" s="351"/>
      <c r="H839" s="351"/>
      <c r="I839" s="351"/>
      <c r="M839" s="4"/>
      <c r="S839" s="1"/>
      <c r="X839" s="317"/>
      <c r="Y839" s="318"/>
      <c r="AC839" s="53" t="s">
        <v>3127</v>
      </c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40" s="4" customFormat="1" ht="19.5" hidden="1" x14ac:dyDescent="0.35">
      <c r="A840" s="325">
        <v>3</v>
      </c>
      <c r="B840" s="321" t="s">
        <v>2621</v>
      </c>
      <c r="C840" s="325" t="s">
        <v>22</v>
      </c>
      <c r="D840" s="351"/>
      <c r="E840" s="351"/>
      <c r="F840" s="351"/>
      <c r="G840" s="351"/>
      <c r="H840" s="351"/>
      <c r="I840" s="351"/>
      <c r="J840" s="316"/>
      <c r="K840" s="316"/>
      <c r="L840" s="316"/>
      <c r="N840" s="316"/>
      <c r="O840" s="316"/>
      <c r="P840" s="316"/>
      <c r="Q840" s="316"/>
      <c r="R840" s="316"/>
      <c r="S840" s="1"/>
      <c r="T840" s="316"/>
      <c r="U840" s="316"/>
      <c r="V840" s="316"/>
      <c r="W840" s="316"/>
      <c r="X840" s="317"/>
      <c r="Y840" s="318"/>
      <c r="Z840" s="316"/>
      <c r="AA840" s="316"/>
      <c r="AB840" s="316"/>
      <c r="AC840" s="53" t="s">
        <v>3128</v>
      </c>
    </row>
    <row r="841" spans="1:40" s="316" customFormat="1" ht="19.5" hidden="1" x14ac:dyDescent="0.35">
      <c r="A841" s="325">
        <v>4</v>
      </c>
      <c r="B841" s="321" t="s">
        <v>2622</v>
      </c>
      <c r="C841" s="325" t="s">
        <v>22</v>
      </c>
      <c r="D841" s="351"/>
      <c r="E841" s="351"/>
      <c r="F841" s="351"/>
      <c r="G841" s="351"/>
      <c r="H841" s="351"/>
      <c r="I841" s="351"/>
      <c r="M841" s="4"/>
      <c r="S841" s="1"/>
      <c r="X841" s="317"/>
      <c r="Y841" s="318"/>
      <c r="AC841" s="53" t="s">
        <v>3129</v>
      </c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40" s="316" customFormat="1" ht="19.5" hidden="1" x14ac:dyDescent="0.35">
      <c r="A842" s="325">
        <v>5</v>
      </c>
      <c r="B842" s="321" t="s">
        <v>2623</v>
      </c>
      <c r="C842" s="325" t="s">
        <v>22</v>
      </c>
      <c r="D842" s="351"/>
      <c r="E842" s="351"/>
      <c r="F842" s="351"/>
      <c r="G842" s="351"/>
      <c r="H842" s="351"/>
      <c r="I842" s="351"/>
      <c r="M842" s="4"/>
      <c r="S842" s="1"/>
      <c r="X842" s="317"/>
      <c r="Y842" s="318"/>
      <c r="AC842" s="53" t="s">
        <v>3130</v>
      </c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40" s="316" customFormat="1" ht="19.5" hidden="1" x14ac:dyDescent="0.35">
      <c r="A843" s="325">
        <v>6</v>
      </c>
      <c r="B843" s="321" t="s">
        <v>2625</v>
      </c>
      <c r="C843" s="351"/>
      <c r="D843" s="653" t="s">
        <v>2906</v>
      </c>
      <c r="E843" s="654"/>
      <c r="F843" s="654"/>
      <c r="G843" s="654"/>
      <c r="H843" s="654"/>
      <c r="I843" s="655"/>
      <c r="M843" s="4"/>
      <c r="S843" s="1"/>
      <c r="X843" s="317"/>
      <c r="Y843" s="318"/>
      <c r="AC843" s="53" t="s">
        <v>3131</v>
      </c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40" s="316" customFormat="1" ht="19.5" hidden="1" x14ac:dyDescent="0.35">
      <c r="A844" s="325">
        <v>7</v>
      </c>
      <c r="B844" s="321" t="s">
        <v>2626</v>
      </c>
      <c r="C844" s="351"/>
      <c r="D844" s="653" t="s">
        <v>2906</v>
      </c>
      <c r="E844" s="654"/>
      <c r="F844" s="654"/>
      <c r="G844" s="654"/>
      <c r="H844" s="654"/>
      <c r="I844" s="655"/>
      <c r="M844" s="4"/>
      <c r="S844" s="1"/>
      <c r="X844" s="317"/>
      <c r="Y844" s="318"/>
      <c r="AC844" s="53" t="s">
        <v>3132</v>
      </c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40" s="316" customFormat="1" ht="19.5" hidden="1" x14ac:dyDescent="0.35">
      <c r="A845" s="325">
        <v>8</v>
      </c>
      <c r="B845" s="321" t="s">
        <v>2627</v>
      </c>
      <c r="C845" s="351"/>
      <c r="D845" s="653" t="s">
        <v>2906</v>
      </c>
      <c r="E845" s="654"/>
      <c r="F845" s="654"/>
      <c r="G845" s="654"/>
      <c r="H845" s="654"/>
      <c r="I845" s="655"/>
      <c r="M845" s="4"/>
      <c r="S845" s="1"/>
      <c r="X845" s="317"/>
      <c r="Y845" s="318"/>
      <c r="AC845" s="53" t="s">
        <v>3133</v>
      </c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40" s="326" customFormat="1" ht="19.5" hidden="1" x14ac:dyDescent="0.35">
      <c r="A846" s="325">
        <v>9</v>
      </c>
      <c r="B846" s="321" t="s">
        <v>2628</v>
      </c>
      <c r="C846" s="325" t="s">
        <v>22</v>
      </c>
      <c r="D846" s="351"/>
      <c r="E846" s="351"/>
      <c r="F846" s="351"/>
      <c r="G846" s="351"/>
      <c r="H846" s="351"/>
      <c r="I846" s="351"/>
      <c r="J846" s="316"/>
      <c r="K846" s="316"/>
      <c r="L846" s="316"/>
      <c r="M846" s="4"/>
      <c r="N846" s="316"/>
      <c r="O846" s="316"/>
      <c r="P846" s="316"/>
      <c r="Q846" s="316"/>
      <c r="R846" s="316"/>
      <c r="S846" s="1"/>
      <c r="T846" s="316"/>
      <c r="U846" s="316"/>
      <c r="V846" s="316"/>
      <c r="W846" s="316"/>
      <c r="X846" s="317"/>
      <c r="Y846" s="318"/>
      <c r="Z846" s="316"/>
      <c r="AA846" s="316"/>
      <c r="AB846" s="316"/>
      <c r="AC846" s="53" t="s">
        <v>3134</v>
      </c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47"/>
    </row>
    <row r="847" spans="1:40" s="326" customFormat="1" ht="19.5" hidden="1" x14ac:dyDescent="0.35">
      <c r="A847" s="325">
        <v>10</v>
      </c>
      <c r="B847" s="29" t="s">
        <v>2629</v>
      </c>
      <c r="C847" s="325" t="s">
        <v>22</v>
      </c>
      <c r="D847" s="647" t="s">
        <v>3462</v>
      </c>
      <c r="E847" s="648"/>
      <c r="F847" s="648"/>
      <c r="G847" s="648"/>
      <c r="H847" s="648"/>
      <c r="I847" s="649"/>
      <c r="J847" s="316"/>
      <c r="K847" s="316"/>
      <c r="L847" s="316"/>
      <c r="M847" s="4"/>
      <c r="N847" s="316"/>
      <c r="O847" s="316"/>
      <c r="P847" s="316"/>
      <c r="Q847" s="316"/>
      <c r="R847" s="316"/>
      <c r="S847" s="1"/>
      <c r="T847" s="316"/>
      <c r="U847" s="316"/>
      <c r="V847" s="316"/>
      <c r="W847" s="316"/>
      <c r="X847" s="317"/>
      <c r="Y847" s="318"/>
      <c r="Z847" s="316"/>
      <c r="AA847" s="316"/>
      <c r="AB847" s="316"/>
      <c r="AC847" s="53" t="s">
        <v>3135</v>
      </c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47"/>
    </row>
    <row r="848" spans="1:40" s="326" customFormat="1" ht="19.5" hidden="1" x14ac:dyDescent="0.35">
      <c r="A848" s="325">
        <v>11</v>
      </c>
      <c r="B848" s="321" t="s">
        <v>2630</v>
      </c>
      <c r="C848" s="325" t="s">
        <v>22</v>
      </c>
      <c r="D848" s="351"/>
      <c r="E848" s="351"/>
      <c r="F848" s="351"/>
      <c r="G848" s="351"/>
      <c r="H848" s="351"/>
      <c r="I848" s="351"/>
      <c r="J848" s="316"/>
      <c r="K848" s="316"/>
      <c r="L848" s="316"/>
      <c r="M848" s="4"/>
      <c r="N848" s="316"/>
      <c r="O848" s="316"/>
      <c r="P848" s="316"/>
      <c r="Q848" s="316"/>
      <c r="R848" s="316"/>
      <c r="S848" s="1"/>
      <c r="T848" s="316"/>
      <c r="U848" s="316"/>
      <c r="V848" s="316"/>
      <c r="W848" s="316"/>
      <c r="X848" s="317"/>
      <c r="Y848" s="318"/>
      <c r="Z848" s="316"/>
      <c r="AA848" s="316"/>
      <c r="AB848" s="316"/>
      <c r="AC848" s="53" t="s">
        <v>3136</v>
      </c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47"/>
    </row>
    <row r="849" spans="1:40" s="326" customFormat="1" ht="19.5" hidden="1" x14ac:dyDescent="0.35">
      <c r="A849" s="325">
        <v>12</v>
      </c>
      <c r="B849" s="29" t="s">
        <v>2631</v>
      </c>
      <c r="C849" s="325" t="s">
        <v>22</v>
      </c>
      <c r="D849" s="647" t="s">
        <v>3445</v>
      </c>
      <c r="E849" s="648"/>
      <c r="F849" s="648"/>
      <c r="G849" s="648"/>
      <c r="H849" s="648"/>
      <c r="I849" s="649"/>
      <c r="J849" s="316"/>
      <c r="K849" s="316"/>
      <c r="L849" s="316"/>
      <c r="M849" s="4"/>
      <c r="N849" s="316"/>
      <c r="O849" s="316"/>
      <c r="P849" s="316"/>
      <c r="Q849" s="316"/>
      <c r="R849" s="316"/>
      <c r="S849" s="1"/>
      <c r="T849" s="316"/>
      <c r="U849" s="316"/>
      <c r="V849" s="316"/>
      <c r="W849" s="316"/>
      <c r="X849" s="317"/>
      <c r="Y849" s="318"/>
      <c r="Z849" s="316"/>
      <c r="AA849" s="316"/>
      <c r="AB849" s="316"/>
      <c r="AC849" s="53" t="s">
        <v>3137</v>
      </c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47"/>
    </row>
    <row r="850" spans="1:40" s="326" customFormat="1" ht="19.5" hidden="1" x14ac:dyDescent="0.35">
      <c r="A850" s="325">
        <v>13</v>
      </c>
      <c r="B850" s="321" t="s">
        <v>2632</v>
      </c>
      <c r="C850" s="325" t="s">
        <v>22</v>
      </c>
      <c r="D850" s="351"/>
      <c r="E850" s="351"/>
      <c r="F850" s="351"/>
      <c r="G850" s="351"/>
      <c r="H850" s="351"/>
      <c r="I850" s="351"/>
      <c r="J850" s="316"/>
      <c r="K850" s="316"/>
      <c r="L850" s="316"/>
      <c r="M850" s="4"/>
      <c r="N850" s="316"/>
      <c r="O850" s="316"/>
      <c r="P850" s="316"/>
      <c r="Q850" s="316"/>
      <c r="R850" s="316"/>
      <c r="S850" s="1"/>
      <c r="T850" s="316"/>
      <c r="U850" s="316"/>
      <c r="V850" s="316"/>
      <c r="W850" s="316"/>
      <c r="X850" s="317"/>
      <c r="Y850" s="318"/>
      <c r="Z850" s="316"/>
      <c r="AA850" s="316"/>
      <c r="AB850" s="316"/>
      <c r="AC850" s="53" t="s">
        <v>3138</v>
      </c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47"/>
    </row>
    <row r="851" spans="1:40" s="326" customFormat="1" ht="19.5" hidden="1" x14ac:dyDescent="0.35">
      <c r="A851" s="325">
        <v>14</v>
      </c>
      <c r="B851" s="321" t="s">
        <v>2633</v>
      </c>
      <c r="C851" s="351"/>
      <c r="D851" s="351"/>
      <c r="E851" s="351"/>
      <c r="F851" s="351"/>
      <c r="G851" s="351"/>
      <c r="H851" s="351"/>
      <c r="I851" s="351"/>
      <c r="J851" s="316"/>
      <c r="K851" s="316"/>
      <c r="L851" s="316"/>
      <c r="M851" s="4"/>
      <c r="N851" s="316"/>
      <c r="O851" s="316"/>
      <c r="P851" s="316"/>
      <c r="Q851" s="316"/>
      <c r="R851" s="316"/>
      <c r="S851" s="1"/>
      <c r="T851" s="316"/>
      <c r="U851" s="316"/>
      <c r="V851" s="316"/>
      <c r="W851" s="316"/>
      <c r="X851" s="317"/>
      <c r="Y851" s="318"/>
      <c r="Z851" s="316"/>
      <c r="AA851" s="316"/>
      <c r="AB851" s="316"/>
      <c r="AC851" s="53" t="s">
        <v>3139</v>
      </c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47"/>
    </row>
    <row r="852" spans="1:40" s="326" customFormat="1" ht="19.5" hidden="1" x14ac:dyDescent="0.35">
      <c r="A852" s="325">
        <v>15</v>
      </c>
      <c r="B852" s="321" t="s">
        <v>2634</v>
      </c>
      <c r="C852" s="351"/>
      <c r="D852" s="665" t="s">
        <v>2481</v>
      </c>
      <c r="E852" s="666"/>
      <c r="F852" s="666"/>
      <c r="G852" s="666"/>
      <c r="H852" s="667"/>
      <c r="I852" s="351"/>
      <c r="J852" s="316"/>
      <c r="K852" s="316"/>
      <c r="L852" s="316"/>
      <c r="M852" s="4"/>
      <c r="N852" s="316"/>
      <c r="O852" s="316"/>
      <c r="P852" s="316"/>
      <c r="Q852" s="316"/>
      <c r="R852" s="316"/>
      <c r="S852" s="1"/>
      <c r="T852" s="316"/>
      <c r="U852" s="316"/>
      <c r="V852" s="316"/>
      <c r="W852" s="316"/>
      <c r="X852" s="317"/>
      <c r="Y852" s="318"/>
      <c r="Z852" s="316"/>
      <c r="AA852" s="316"/>
      <c r="AB852" s="316"/>
      <c r="AC852" s="53" t="s">
        <v>3140</v>
      </c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47"/>
    </row>
    <row r="853" spans="1:40" s="326" customFormat="1" ht="19.5" hidden="1" x14ac:dyDescent="0.35">
      <c r="A853" s="325">
        <v>16</v>
      </c>
      <c r="B853" s="321" t="s">
        <v>2635</v>
      </c>
      <c r="C853" s="325" t="s">
        <v>22</v>
      </c>
      <c r="D853" s="351"/>
      <c r="E853" s="351"/>
      <c r="F853" s="351"/>
      <c r="G853" s="351"/>
      <c r="H853" s="351"/>
      <c r="I853" s="351"/>
      <c r="J853" s="316"/>
      <c r="K853" s="316"/>
      <c r="L853" s="316"/>
      <c r="M853" s="4"/>
      <c r="N853" s="316"/>
      <c r="O853" s="316"/>
      <c r="P853" s="316"/>
      <c r="Q853" s="316"/>
      <c r="R853" s="316"/>
      <c r="S853" s="1"/>
      <c r="T853" s="316"/>
      <c r="U853" s="316"/>
      <c r="V853" s="316"/>
      <c r="W853" s="316"/>
      <c r="X853" s="317"/>
      <c r="Y853" s="318"/>
      <c r="Z853" s="316"/>
      <c r="AA853" s="316"/>
      <c r="AB853" s="316"/>
      <c r="AC853" s="53" t="s">
        <v>3141</v>
      </c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47"/>
    </row>
    <row r="854" spans="1:40" s="326" customFormat="1" ht="19.5" hidden="1" x14ac:dyDescent="0.35">
      <c r="A854" s="325">
        <v>17</v>
      </c>
      <c r="B854" s="321" t="s">
        <v>2636</v>
      </c>
      <c r="C854" s="325" t="s">
        <v>22</v>
      </c>
      <c r="D854" s="351"/>
      <c r="E854" s="351"/>
      <c r="F854" s="351"/>
      <c r="G854" s="351"/>
      <c r="H854" s="351"/>
      <c r="I854" s="351"/>
      <c r="J854" s="316"/>
      <c r="K854" s="316"/>
      <c r="L854" s="316"/>
      <c r="M854" s="4"/>
      <c r="N854" s="316"/>
      <c r="O854" s="316"/>
      <c r="P854" s="316"/>
      <c r="Q854" s="316"/>
      <c r="R854" s="316"/>
      <c r="S854" s="1"/>
      <c r="T854" s="316"/>
      <c r="U854" s="316"/>
      <c r="V854" s="316"/>
      <c r="W854" s="316"/>
      <c r="X854" s="317"/>
      <c r="Y854" s="318"/>
      <c r="Z854" s="316"/>
      <c r="AA854" s="316"/>
      <c r="AB854" s="316"/>
      <c r="AC854" s="53" t="s">
        <v>3142</v>
      </c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47"/>
    </row>
    <row r="855" spans="1:40" s="326" customFormat="1" ht="19.5" hidden="1" x14ac:dyDescent="0.35">
      <c r="A855" s="325">
        <v>18</v>
      </c>
      <c r="B855" s="321" t="s">
        <v>2637</v>
      </c>
      <c r="C855" s="325" t="s">
        <v>22</v>
      </c>
      <c r="D855" s="351"/>
      <c r="E855" s="351"/>
      <c r="F855" s="351"/>
      <c r="G855" s="351"/>
      <c r="H855" s="351"/>
      <c r="I855" s="351"/>
      <c r="J855" s="316"/>
      <c r="K855" s="316"/>
      <c r="L855" s="316"/>
      <c r="M855" s="4"/>
      <c r="N855" s="316"/>
      <c r="O855" s="316"/>
      <c r="P855" s="316"/>
      <c r="Q855" s="316"/>
      <c r="R855" s="316"/>
      <c r="S855" s="1"/>
      <c r="T855" s="316"/>
      <c r="U855" s="316"/>
      <c r="V855" s="316"/>
      <c r="W855" s="316"/>
      <c r="X855" s="317"/>
      <c r="Y855" s="318"/>
      <c r="Z855" s="316"/>
      <c r="AA855" s="316"/>
      <c r="AB855" s="316"/>
      <c r="AC855" s="53" t="s">
        <v>3143</v>
      </c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47"/>
    </row>
    <row r="856" spans="1:40" s="326" customFormat="1" ht="20.25" hidden="1" thickBot="1" x14ac:dyDescent="0.4">
      <c r="A856" s="325">
        <v>19</v>
      </c>
      <c r="B856" s="367" t="s">
        <v>2638</v>
      </c>
      <c r="C856" s="325" t="s">
        <v>22</v>
      </c>
      <c r="D856" s="351"/>
      <c r="E856" s="351"/>
      <c r="F856" s="351"/>
      <c r="G856" s="351"/>
      <c r="H856" s="351"/>
      <c r="I856" s="351"/>
      <c r="J856" s="447">
        <v>2</v>
      </c>
      <c r="K856" s="324" t="s">
        <v>2005</v>
      </c>
      <c r="M856" s="326" t="str">
        <f t="shared" ref="M856:M857" si="6">IF(RIGHT(B856)="ч","м","ж")</f>
        <v>ж</v>
      </c>
      <c r="O856" s="410" t="s">
        <v>2107</v>
      </c>
      <c r="R856" s="326" t="s">
        <v>2382</v>
      </c>
      <c r="S856" s="352"/>
      <c r="X856" s="328"/>
      <c r="Y856" s="318"/>
      <c r="Z856" s="316"/>
      <c r="AA856" s="316"/>
      <c r="AB856" s="316"/>
      <c r="AC856" s="53" t="s">
        <v>3144</v>
      </c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47"/>
    </row>
    <row r="857" spans="1:40" s="326" customFormat="1" ht="20.25" hidden="1" thickBot="1" x14ac:dyDescent="0.4">
      <c r="A857" s="325">
        <v>20</v>
      </c>
      <c r="B857" s="367" t="s">
        <v>2639</v>
      </c>
      <c r="C857" s="325" t="s">
        <v>22</v>
      </c>
      <c r="D857" s="351"/>
      <c r="E857" s="351"/>
      <c r="F857" s="351"/>
      <c r="G857" s="351"/>
      <c r="H857" s="351"/>
      <c r="I857" s="351"/>
      <c r="J857" s="447">
        <v>2</v>
      </c>
      <c r="K857" s="324" t="s">
        <v>2005</v>
      </c>
      <c r="M857" s="326" t="str">
        <f t="shared" si="6"/>
        <v>м</v>
      </c>
      <c r="O857" s="410" t="s">
        <v>2108</v>
      </c>
      <c r="R857" s="326" t="s">
        <v>2382</v>
      </c>
      <c r="S857" s="352"/>
      <c r="X857" s="328"/>
      <c r="Y857" s="318"/>
      <c r="Z857" s="316"/>
      <c r="AA857" s="316"/>
      <c r="AB857" s="316"/>
      <c r="AC857" s="53" t="s">
        <v>3145</v>
      </c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47"/>
    </row>
    <row r="858" spans="1:40" s="326" customFormat="1" ht="20.25" hidden="1" thickBot="1" x14ac:dyDescent="0.4">
      <c r="A858" s="325">
        <v>21</v>
      </c>
      <c r="B858" s="367" t="s">
        <v>2640</v>
      </c>
      <c r="C858" s="325" t="s">
        <v>22</v>
      </c>
      <c r="D858" s="351"/>
      <c r="E858" s="351"/>
      <c r="F858" s="351"/>
      <c r="G858" s="351"/>
      <c r="H858" s="351"/>
      <c r="I858" s="351"/>
      <c r="J858" s="447">
        <v>2</v>
      </c>
      <c r="K858" s="324" t="s">
        <v>2005</v>
      </c>
      <c r="M858" s="326" t="str">
        <f>IF(RIGHT(B858)="ч","м","ж")</f>
        <v>ж</v>
      </c>
      <c r="O858" s="410" t="s">
        <v>2160</v>
      </c>
      <c r="R858" s="326" t="s">
        <v>2375</v>
      </c>
      <c r="S858" s="352"/>
      <c r="X858" s="328"/>
      <c r="Y858" s="327"/>
      <c r="AB858" s="461"/>
      <c r="AC858" s="53" t="s">
        <v>3146</v>
      </c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47"/>
    </row>
    <row r="859" spans="1:40" s="326" customFormat="1" ht="20.25" hidden="1" thickBot="1" x14ac:dyDescent="0.4">
      <c r="A859" s="325">
        <v>22</v>
      </c>
      <c r="B859" s="367" t="s">
        <v>2641</v>
      </c>
      <c r="C859" s="325" t="s">
        <v>22</v>
      </c>
      <c r="D859" s="351"/>
      <c r="E859" s="351"/>
      <c r="F859" s="351"/>
      <c r="G859" s="351"/>
      <c r="H859" s="351"/>
      <c r="I859" s="351"/>
      <c r="J859" s="447"/>
      <c r="K859" s="324"/>
      <c r="O859" s="410"/>
      <c r="S859" s="352"/>
      <c r="X859" s="328"/>
      <c r="Y859" s="329"/>
      <c r="Z859" s="4"/>
      <c r="AA859" s="4"/>
      <c r="AB859" s="4"/>
      <c r="AC859" s="53" t="s">
        <v>3147</v>
      </c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47"/>
    </row>
    <row r="860" spans="1:40" s="326" customFormat="1" ht="19.5" hidden="1" x14ac:dyDescent="0.35">
      <c r="A860" s="325">
        <v>23</v>
      </c>
      <c r="B860" s="514" t="s">
        <v>2853</v>
      </c>
      <c r="C860" s="325" t="s">
        <v>22</v>
      </c>
      <c r="D860" s="653" t="s">
        <v>3455</v>
      </c>
      <c r="E860" s="654"/>
      <c r="F860" s="654"/>
      <c r="G860" s="654"/>
      <c r="H860" s="654"/>
      <c r="I860" s="655"/>
      <c r="J860" s="4"/>
      <c r="K860" s="358"/>
      <c r="L860" s="4"/>
      <c r="M860" s="4"/>
      <c r="N860" s="4"/>
      <c r="O860" s="477"/>
      <c r="P860" s="4"/>
      <c r="Q860" s="4"/>
      <c r="R860" s="4"/>
      <c r="S860" s="357"/>
      <c r="T860" s="4"/>
      <c r="U860" s="4"/>
      <c r="V860" s="4"/>
      <c r="W860" s="4"/>
      <c r="X860" s="5"/>
      <c r="Y860" s="329"/>
      <c r="Z860" s="4"/>
      <c r="AA860" s="4"/>
      <c r="AB860" s="4"/>
      <c r="AC860" s="53" t="s">
        <v>3148</v>
      </c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47"/>
    </row>
    <row r="861" spans="1:40" s="326" customFormat="1" ht="19.5" hidden="1" x14ac:dyDescent="0.35">
      <c r="A861" s="2"/>
      <c r="B861" s="706" t="s">
        <v>2897</v>
      </c>
      <c r="C861" s="706"/>
      <c r="D861" s="459"/>
      <c r="E861" s="459"/>
      <c r="F861" s="459" t="s">
        <v>2460</v>
      </c>
      <c r="G861" s="459"/>
      <c r="H861" s="459" t="s">
        <v>2039</v>
      </c>
      <c r="I861" s="459"/>
      <c r="J861" s="4"/>
      <c r="K861" s="4"/>
      <c r="L861" s="4"/>
      <c r="M861" s="4"/>
      <c r="N861" s="4"/>
      <c r="O861" s="4"/>
      <c r="P861" s="4"/>
      <c r="Q861" s="4"/>
      <c r="R861" s="4"/>
      <c r="S861" s="357"/>
      <c r="T861" s="4"/>
      <c r="U861" s="4"/>
      <c r="V861" s="4"/>
      <c r="W861" s="4"/>
      <c r="X861" s="5"/>
      <c r="Y861" s="318"/>
      <c r="Z861" s="316"/>
      <c r="AA861" s="316"/>
      <c r="AB861" s="316"/>
      <c r="AC861" s="580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47"/>
    </row>
    <row r="862" spans="1:40" s="326" customFormat="1" ht="19.5" hidden="1" x14ac:dyDescent="0.35">
      <c r="A862" s="2"/>
      <c r="B862" s="350"/>
      <c r="C862" s="459"/>
      <c r="D862" s="459"/>
      <c r="E862" s="459"/>
      <c r="F862" s="459" t="s">
        <v>2055</v>
      </c>
      <c r="G862" s="459"/>
      <c r="H862" s="459" t="s">
        <v>2896</v>
      </c>
      <c r="I862" s="459"/>
      <c r="J862" s="4"/>
      <c r="K862" s="4"/>
      <c r="L862" s="4"/>
      <c r="M862" s="4"/>
      <c r="N862" s="4"/>
      <c r="O862" s="4"/>
      <c r="P862" s="4"/>
      <c r="Q862" s="4"/>
      <c r="R862" s="4"/>
      <c r="S862" s="357"/>
      <c r="T862" s="4"/>
      <c r="U862" s="4"/>
      <c r="V862" s="4"/>
      <c r="W862" s="4"/>
      <c r="X862" s="5"/>
      <c r="Y862" s="318"/>
      <c r="Z862" s="316"/>
      <c r="AA862" s="316"/>
      <c r="AB862" s="316"/>
      <c r="AC862" s="580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47"/>
    </row>
    <row r="863" spans="1:40" s="326" customFormat="1" ht="19.5" hidden="1" x14ac:dyDescent="0.35">
      <c r="A863" s="2"/>
      <c r="B863" s="350"/>
      <c r="C863" s="459"/>
      <c r="D863" s="459"/>
      <c r="E863" s="459"/>
      <c r="F863" s="459"/>
      <c r="G863" s="459"/>
      <c r="H863" s="459"/>
      <c r="I863" s="459"/>
      <c r="J863" s="4"/>
      <c r="K863" s="4"/>
      <c r="L863" s="4"/>
      <c r="M863" s="4"/>
      <c r="N863" s="4"/>
      <c r="O863" s="4"/>
      <c r="P863" s="4"/>
      <c r="Q863" s="4"/>
      <c r="R863" s="4"/>
      <c r="S863" s="357"/>
      <c r="T863" s="4"/>
      <c r="U863" s="4"/>
      <c r="V863" s="4"/>
      <c r="W863" s="4"/>
      <c r="X863" s="5"/>
      <c r="Y863" s="329"/>
      <c r="Z863" s="4"/>
      <c r="AA863" s="4"/>
      <c r="AB863" s="4"/>
      <c r="AC863" s="580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47"/>
    </row>
    <row r="864" spans="1:40" s="326" customFormat="1" ht="19.5" hidden="1" x14ac:dyDescent="0.35">
      <c r="A864" s="2"/>
      <c r="B864" s="355"/>
      <c r="C864" s="459"/>
      <c r="D864" s="459"/>
      <c r="E864" s="459"/>
      <c r="F864" s="459"/>
      <c r="G864" s="459"/>
      <c r="H864" s="459"/>
      <c r="I864" s="459"/>
      <c r="J864" s="4"/>
      <c r="K864" s="4"/>
      <c r="L864" s="4"/>
      <c r="M864" s="4"/>
      <c r="N864" s="4"/>
      <c r="O864" s="4"/>
      <c r="P864" s="4"/>
      <c r="Q864" s="4"/>
      <c r="R864" s="4"/>
      <c r="S864" s="357"/>
      <c r="T864" s="4"/>
      <c r="U864" s="4"/>
      <c r="V864" s="4"/>
      <c r="W864" s="4"/>
      <c r="X864" s="5"/>
      <c r="Y864" s="329"/>
      <c r="Z864" s="4"/>
      <c r="AA864" s="4"/>
      <c r="AB864" s="4"/>
      <c r="AC864" s="580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47"/>
    </row>
    <row r="865" spans="1:40" s="326" customFormat="1" hidden="1" x14ac:dyDescent="0.25">
      <c r="A865" s="639" t="s">
        <v>19</v>
      </c>
      <c r="B865" s="639"/>
      <c r="C865" s="639"/>
      <c r="D865" s="639"/>
      <c r="E865" s="639"/>
      <c r="F865" s="639"/>
      <c r="G865" s="639"/>
      <c r="H865" s="639"/>
      <c r="I865" s="639"/>
      <c r="J865" s="316"/>
      <c r="K865" s="316"/>
      <c r="L865" s="316"/>
      <c r="M865" s="316"/>
      <c r="N865" s="316"/>
      <c r="O865" s="316"/>
      <c r="P865" s="316"/>
      <c r="Q865" s="316"/>
      <c r="R865" s="316"/>
      <c r="S865" s="1"/>
      <c r="T865" s="316"/>
      <c r="U865" s="316"/>
      <c r="V865" s="316"/>
      <c r="W865" s="316"/>
      <c r="X865" s="317"/>
      <c r="Y865" s="318"/>
      <c r="Z865" s="316"/>
      <c r="AA865" s="316"/>
      <c r="AB865" s="316"/>
      <c r="AC865" s="580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47"/>
    </row>
    <row r="866" spans="1:40" s="326" customFormat="1" ht="19.5" hidden="1" x14ac:dyDescent="0.35">
      <c r="A866" s="637" t="s">
        <v>2642</v>
      </c>
      <c r="B866" s="637"/>
      <c r="C866" s="637"/>
      <c r="D866" s="637"/>
      <c r="E866" s="637"/>
      <c r="F866" s="637"/>
      <c r="G866" s="637"/>
      <c r="H866" s="637"/>
      <c r="I866" s="637"/>
      <c r="J866" s="316"/>
      <c r="K866" s="316"/>
      <c r="L866" s="316"/>
      <c r="M866" s="316"/>
      <c r="N866" s="316"/>
      <c r="O866" s="316"/>
      <c r="P866" s="316"/>
      <c r="Q866" s="316"/>
      <c r="R866" s="316"/>
      <c r="S866" s="1"/>
      <c r="T866" s="316"/>
      <c r="U866" s="316"/>
      <c r="V866" s="316"/>
      <c r="W866" s="316"/>
      <c r="X866" s="317"/>
      <c r="Y866" s="318"/>
      <c r="Z866" s="316"/>
      <c r="AA866" s="316"/>
      <c r="AB866" s="316"/>
      <c r="AC866" s="580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47"/>
    </row>
    <row r="867" spans="1:40" s="326" customFormat="1" ht="19.5" hidden="1" x14ac:dyDescent="0.35">
      <c r="A867" s="635" t="s">
        <v>20</v>
      </c>
      <c r="B867" s="635"/>
      <c r="C867" s="635"/>
      <c r="D867" s="635"/>
      <c r="E867" s="635"/>
      <c r="F867" s="635"/>
      <c r="G867" s="635"/>
      <c r="H867" s="635"/>
      <c r="I867" s="635"/>
      <c r="J867" s="316"/>
      <c r="K867" s="316"/>
      <c r="L867" s="316"/>
      <c r="M867" s="316"/>
      <c r="N867" s="316"/>
      <c r="O867" s="316"/>
      <c r="P867" s="316"/>
      <c r="Q867" s="316"/>
      <c r="R867" s="316"/>
      <c r="S867" s="1"/>
      <c r="T867" s="316"/>
      <c r="U867" s="316"/>
      <c r="V867" s="316"/>
      <c r="W867" s="316"/>
      <c r="X867" s="317"/>
      <c r="Y867" s="318"/>
      <c r="Z867" s="316"/>
      <c r="AA867" s="316"/>
      <c r="AB867" s="316"/>
      <c r="AC867" s="580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47"/>
    </row>
    <row r="868" spans="1:40" s="326" customFormat="1" ht="19.5" hidden="1" x14ac:dyDescent="0.35">
      <c r="A868" s="635" t="s">
        <v>2007</v>
      </c>
      <c r="B868" s="635"/>
      <c r="C868" s="635"/>
      <c r="D868" s="635"/>
      <c r="E868" s="635"/>
      <c r="F868" s="635"/>
      <c r="G868" s="635"/>
      <c r="H868" s="635"/>
      <c r="I868" s="635"/>
      <c r="J868" s="316"/>
      <c r="K868" s="316"/>
      <c r="L868" s="316"/>
      <c r="M868" s="316"/>
      <c r="N868" s="316"/>
      <c r="O868" s="316"/>
      <c r="P868" s="316"/>
      <c r="Q868" s="316"/>
      <c r="R868" s="316"/>
      <c r="S868" s="1"/>
      <c r="T868" s="316"/>
      <c r="U868" s="316"/>
      <c r="V868" s="316"/>
      <c r="W868" s="316"/>
      <c r="X868" s="317"/>
      <c r="Y868" s="318"/>
      <c r="Z868" s="316"/>
      <c r="AA868" s="316"/>
      <c r="AB868" s="316"/>
      <c r="AC868" s="580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47"/>
    </row>
    <row r="869" spans="1:40" s="326" customFormat="1" ht="20.25" hidden="1" thickBot="1" x14ac:dyDescent="0.4">
      <c r="A869" s="646" t="s">
        <v>2008</v>
      </c>
      <c r="B869" s="646"/>
      <c r="C869" s="646"/>
      <c r="D869" s="646"/>
      <c r="E869" s="646"/>
      <c r="F869" s="646"/>
      <c r="G869" s="646"/>
      <c r="H869" s="646"/>
      <c r="I869" s="646"/>
      <c r="J869" s="316"/>
      <c r="K869" s="316"/>
      <c r="L869" s="316"/>
      <c r="M869" s="316"/>
      <c r="N869" s="316"/>
      <c r="O869" s="316"/>
      <c r="P869" s="316"/>
      <c r="Q869" s="316"/>
      <c r="R869" s="316"/>
      <c r="S869" s="1"/>
      <c r="T869" s="316"/>
      <c r="U869" s="316"/>
      <c r="V869" s="316"/>
      <c r="W869" s="316"/>
      <c r="X869" s="317"/>
      <c r="Y869" s="318"/>
      <c r="Z869" s="316"/>
      <c r="AA869" s="316"/>
      <c r="AB869" s="316"/>
      <c r="AC869" s="580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47"/>
    </row>
    <row r="870" spans="1:40" s="326" customFormat="1" ht="20.25" hidden="1" thickBot="1" x14ac:dyDescent="0.4">
      <c r="A870" s="325">
        <v>1</v>
      </c>
      <c r="B870" s="321" t="s">
        <v>2643</v>
      </c>
      <c r="C870" s="325" t="s">
        <v>22</v>
      </c>
      <c r="D870" s="351"/>
      <c r="E870" s="351"/>
      <c r="F870" s="351"/>
      <c r="G870" s="351"/>
      <c r="H870" s="351"/>
      <c r="I870" s="351"/>
      <c r="J870" s="326">
        <v>2</v>
      </c>
      <c r="K870" s="324" t="s">
        <v>1972</v>
      </c>
      <c r="M870" s="326" t="str">
        <f>IF(RIGHT(B870)="ч","м","ж")</f>
        <v>м</v>
      </c>
      <c r="O870" s="409" t="s">
        <v>2148</v>
      </c>
      <c r="R870" s="326" t="s">
        <v>2384</v>
      </c>
      <c r="S870" s="352"/>
      <c r="X870" s="328"/>
      <c r="Y870" s="327"/>
      <c r="AB870" s="461"/>
      <c r="AC870" s="53" t="s">
        <v>3149</v>
      </c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47"/>
    </row>
    <row r="871" spans="1:40" s="4" customFormat="1" ht="20.25" hidden="1" thickBot="1" x14ac:dyDescent="0.4">
      <c r="A871" s="325">
        <v>2</v>
      </c>
      <c r="B871" s="321" t="s">
        <v>2644</v>
      </c>
      <c r="C871" s="325" t="s">
        <v>22</v>
      </c>
      <c r="D871" s="351"/>
      <c r="E871" s="351"/>
      <c r="F871" s="351"/>
      <c r="G871" s="351"/>
      <c r="H871" s="351"/>
      <c r="I871" s="351"/>
      <c r="J871" s="326">
        <v>2</v>
      </c>
      <c r="K871" s="324" t="s">
        <v>1972</v>
      </c>
      <c r="L871" s="326"/>
      <c r="M871" s="326" t="str">
        <f t="shared" ref="M871:M877" si="7">IF(RIGHT(B871)="ч","м","ж")</f>
        <v>м</v>
      </c>
      <c r="N871" s="326"/>
      <c r="O871" s="410" t="s">
        <v>2149</v>
      </c>
      <c r="P871" s="326"/>
      <c r="Q871" s="326"/>
      <c r="R871" s="326" t="s">
        <v>2383</v>
      </c>
      <c r="S871" s="352"/>
      <c r="T871" s="326"/>
      <c r="U871" s="326"/>
      <c r="V871" s="326"/>
      <c r="W871" s="326"/>
      <c r="X871" s="328"/>
      <c r="Y871" s="327"/>
      <c r="Z871" s="326"/>
      <c r="AA871" s="326"/>
      <c r="AB871" s="461"/>
      <c r="AC871" s="53" t="s">
        <v>3150</v>
      </c>
    </row>
    <row r="872" spans="1:40" s="4" customFormat="1" ht="20.25" hidden="1" thickBot="1" x14ac:dyDescent="0.4">
      <c r="A872" s="325">
        <v>3</v>
      </c>
      <c r="B872" s="321" t="s">
        <v>2645</v>
      </c>
      <c r="C872" s="325" t="s">
        <v>22</v>
      </c>
      <c r="D872" s="351"/>
      <c r="E872" s="351"/>
      <c r="F872" s="351"/>
      <c r="G872" s="351"/>
      <c r="H872" s="351"/>
      <c r="I872" s="351"/>
      <c r="J872" s="326">
        <v>2</v>
      </c>
      <c r="K872" s="324" t="s">
        <v>1972</v>
      </c>
      <c r="L872" s="326"/>
      <c r="M872" s="326" t="str">
        <f t="shared" si="7"/>
        <v>м</v>
      </c>
      <c r="N872" s="326"/>
      <c r="O872" s="410" t="s">
        <v>2150</v>
      </c>
      <c r="P872" s="326"/>
      <c r="Q872" s="326"/>
      <c r="R872" s="326" t="s">
        <v>2375</v>
      </c>
      <c r="S872" s="352"/>
      <c r="T872" s="326"/>
      <c r="U872" s="326"/>
      <c r="V872" s="326"/>
      <c r="W872" s="326"/>
      <c r="X872" s="328"/>
      <c r="Y872" s="327"/>
      <c r="Z872" s="326"/>
      <c r="AA872" s="326"/>
      <c r="AB872" s="461"/>
      <c r="AC872" s="53" t="s">
        <v>3151</v>
      </c>
    </row>
    <row r="873" spans="1:40" s="4" customFormat="1" ht="20.25" hidden="1" thickBot="1" x14ac:dyDescent="0.4">
      <c r="A873" s="325">
        <v>4</v>
      </c>
      <c r="B873" s="321" t="s">
        <v>2646</v>
      </c>
      <c r="C873" s="325" t="s">
        <v>22</v>
      </c>
      <c r="D873" s="665" t="s">
        <v>2481</v>
      </c>
      <c r="E873" s="666"/>
      <c r="F873" s="666"/>
      <c r="G873" s="666"/>
      <c r="H873" s="667"/>
      <c r="I873" s="351"/>
      <c r="J873" s="326">
        <v>2</v>
      </c>
      <c r="K873" s="324" t="s">
        <v>1972</v>
      </c>
      <c r="L873" s="326"/>
      <c r="M873" s="326" t="str">
        <f t="shared" si="7"/>
        <v>м</v>
      </c>
      <c r="N873" s="326"/>
      <c r="O873" s="410" t="s">
        <v>2151</v>
      </c>
      <c r="P873" s="326"/>
      <c r="Q873" s="326"/>
      <c r="R873" s="326" t="s">
        <v>2375</v>
      </c>
      <c r="S873" s="352"/>
      <c r="T873" s="326"/>
      <c r="U873" s="326"/>
      <c r="V873" s="326"/>
      <c r="W873" s="326"/>
      <c r="X873" s="328"/>
      <c r="Y873" s="327"/>
      <c r="Z873" s="326"/>
      <c r="AA873" s="326"/>
      <c r="AB873" s="461"/>
      <c r="AC873" s="53" t="s">
        <v>3152</v>
      </c>
    </row>
    <row r="874" spans="1:40" s="4" customFormat="1" ht="20.25" hidden="1" thickBot="1" x14ac:dyDescent="0.4">
      <c r="A874" s="325">
        <v>5</v>
      </c>
      <c r="B874" s="321" t="s">
        <v>2647</v>
      </c>
      <c r="C874" s="325" t="s">
        <v>22</v>
      </c>
      <c r="D874" s="351"/>
      <c r="E874" s="351"/>
      <c r="F874" s="351"/>
      <c r="G874" s="351"/>
      <c r="H874" s="351"/>
      <c r="I874" s="351"/>
      <c r="J874" s="326">
        <v>2</v>
      </c>
      <c r="K874" s="324" t="s">
        <v>1972</v>
      </c>
      <c r="L874" s="326"/>
      <c r="M874" s="326" t="str">
        <f t="shared" si="7"/>
        <v>м</v>
      </c>
      <c r="N874" s="326"/>
      <c r="O874" s="410" t="s">
        <v>2152</v>
      </c>
      <c r="P874" s="326"/>
      <c r="Q874" s="326"/>
      <c r="R874" s="326" t="s">
        <v>2381</v>
      </c>
      <c r="S874" s="352"/>
      <c r="T874" s="326"/>
      <c r="U874" s="326"/>
      <c r="V874" s="326"/>
      <c r="W874" s="326"/>
      <c r="X874" s="328"/>
      <c r="Y874" s="327"/>
      <c r="Z874" s="326"/>
      <c r="AA874" s="326"/>
      <c r="AB874" s="461"/>
      <c r="AC874" s="53" t="s">
        <v>3153</v>
      </c>
    </row>
    <row r="875" spans="1:40" s="316" customFormat="1" ht="20.25" hidden="1" thickBot="1" x14ac:dyDescent="0.4">
      <c r="A875" s="325">
        <v>6</v>
      </c>
      <c r="B875" s="321" t="s">
        <v>2648</v>
      </c>
      <c r="C875" s="325" t="s">
        <v>22</v>
      </c>
      <c r="D875" s="351"/>
      <c r="E875" s="351"/>
      <c r="F875" s="351"/>
      <c r="G875" s="351"/>
      <c r="H875" s="351"/>
      <c r="I875" s="351"/>
      <c r="J875" s="326">
        <v>2</v>
      </c>
      <c r="K875" s="324" t="s">
        <v>1972</v>
      </c>
      <c r="L875" s="326"/>
      <c r="M875" s="326" t="str">
        <f t="shared" si="7"/>
        <v>м</v>
      </c>
      <c r="N875" s="326"/>
      <c r="O875" s="410" t="s">
        <v>2153</v>
      </c>
      <c r="P875" s="326"/>
      <c r="Q875" s="326"/>
      <c r="R875" s="326" t="s">
        <v>2384</v>
      </c>
      <c r="S875" s="352"/>
      <c r="T875" s="326"/>
      <c r="U875" s="326"/>
      <c r="V875" s="326"/>
      <c r="W875" s="326"/>
      <c r="X875" s="328"/>
      <c r="Y875" s="327"/>
      <c r="Z875" s="326"/>
      <c r="AA875" s="326"/>
      <c r="AB875" s="461"/>
      <c r="AC875" s="53" t="s">
        <v>3154</v>
      </c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40" s="316" customFormat="1" ht="20.25" hidden="1" thickBot="1" x14ac:dyDescent="0.4">
      <c r="A876" s="325">
        <v>7</v>
      </c>
      <c r="B876" s="321" t="s">
        <v>2649</v>
      </c>
      <c r="C876" s="325" t="s">
        <v>22</v>
      </c>
      <c r="D876" s="351"/>
      <c r="E876" s="351"/>
      <c r="F876" s="351"/>
      <c r="G876" s="351"/>
      <c r="H876" s="351"/>
      <c r="I876" s="351"/>
      <c r="J876" s="326">
        <v>2</v>
      </c>
      <c r="K876" s="324" t="s">
        <v>1972</v>
      </c>
      <c r="L876" s="326"/>
      <c r="M876" s="326" t="str">
        <f t="shared" si="7"/>
        <v>м</v>
      </c>
      <c r="N876" s="326"/>
      <c r="O876" s="410" t="s">
        <v>2155</v>
      </c>
      <c r="P876" s="326"/>
      <c r="Q876" s="326"/>
      <c r="R876" s="326" t="s">
        <v>2384</v>
      </c>
      <c r="S876" s="352"/>
      <c r="T876" s="326"/>
      <c r="U876" s="326"/>
      <c r="V876" s="326"/>
      <c r="W876" s="326"/>
      <c r="X876" s="328"/>
      <c r="Y876" s="327"/>
      <c r="Z876" s="326"/>
      <c r="AA876" s="326"/>
      <c r="AB876" s="461"/>
      <c r="AC876" s="53" t="s">
        <v>3155</v>
      </c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40" s="316" customFormat="1" ht="20.25" hidden="1" thickBot="1" x14ac:dyDescent="0.4">
      <c r="A877" s="325">
        <v>8</v>
      </c>
      <c r="B877" s="321" t="s">
        <v>2650</v>
      </c>
      <c r="C877" s="325" t="s">
        <v>22</v>
      </c>
      <c r="D877" s="351"/>
      <c r="E877" s="351"/>
      <c r="F877" s="351"/>
      <c r="G877" s="351"/>
      <c r="H877" s="351"/>
      <c r="I877" s="351"/>
      <c r="J877" s="326">
        <v>2</v>
      </c>
      <c r="K877" s="324" t="s">
        <v>1972</v>
      </c>
      <c r="L877" s="326"/>
      <c r="M877" s="326" t="str">
        <f t="shared" si="7"/>
        <v>м</v>
      </c>
      <c r="N877" s="326"/>
      <c r="O877" s="410" t="s">
        <v>2156</v>
      </c>
      <c r="P877" s="326"/>
      <c r="Q877" s="326"/>
      <c r="R877" s="326" t="s">
        <v>2385</v>
      </c>
      <c r="S877" s="352"/>
      <c r="T877" s="326"/>
      <c r="U877" s="326"/>
      <c r="V877" s="326"/>
      <c r="W877" s="326"/>
      <c r="X877" s="328"/>
      <c r="Y877" s="327"/>
      <c r="Z877" s="326"/>
      <c r="AA877" s="326"/>
      <c r="AB877" s="461"/>
      <c r="AC877" s="53" t="s">
        <v>3156</v>
      </c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40" s="316" customFormat="1" ht="20.25" hidden="1" thickBot="1" x14ac:dyDescent="0.4">
      <c r="A878" s="325">
        <v>9</v>
      </c>
      <c r="B878" s="321" t="s">
        <v>2651</v>
      </c>
      <c r="C878" s="325" t="s">
        <v>22</v>
      </c>
      <c r="D878" s="394"/>
      <c r="E878" s="394"/>
      <c r="F878" s="394"/>
      <c r="G878" s="394"/>
      <c r="H878" s="394"/>
      <c r="I878" s="416"/>
      <c r="J878" s="326">
        <v>2</v>
      </c>
      <c r="K878" s="324" t="s">
        <v>1972</v>
      </c>
      <c r="L878" s="326"/>
      <c r="M878" s="326" t="s">
        <v>31</v>
      </c>
      <c r="N878" s="326"/>
      <c r="O878" s="410" t="s">
        <v>2157</v>
      </c>
      <c r="P878" s="326"/>
      <c r="Q878" s="326"/>
      <c r="R878" s="326" t="s">
        <v>2383</v>
      </c>
      <c r="S878" s="352"/>
      <c r="T878" s="326"/>
      <c r="U878" s="326"/>
      <c r="V878" s="326"/>
      <c r="W878" s="326"/>
      <c r="X878" s="328"/>
      <c r="Y878" s="327"/>
      <c r="Z878" s="326"/>
      <c r="AA878" s="326"/>
      <c r="AB878" s="461"/>
      <c r="AC878" s="53" t="s">
        <v>3157</v>
      </c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40" s="316" customFormat="1" ht="20.25" hidden="1" thickBot="1" x14ac:dyDescent="0.4">
      <c r="A879" s="325">
        <v>10</v>
      </c>
      <c r="B879" s="321" t="s">
        <v>2652</v>
      </c>
      <c r="C879" s="325" t="s">
        <v>22</v>
      </c>
      <c r="D879" s="351"/>
      <c r="E879" s="351"/>
      <c r="F879" s="351"/>
      <c r="G879" s="351"/>
      <c r="H879" s="351"/>
      <c r="I879" s="351"/>
      <c r="J879" s="326">
        <v>2</v>
      </c>
      <c r="K879" s="324" t="s">
        <v>1972</v>
      </c>
      <c r="L879" s="326"/>
      <c r="M879" s="326" t="str">
        <f t="shared" ref="M879:M894" si="8">IF(RIGHT(B879)="ч","м","ж")</f>
        <v>м</v>
      </c>
      <c r="N879" s="326"/>
      <c r="O879" s="410" t="s">
        <v>2158</v>
      </c>
      <c r="P879" s="326"/>
      <c r="Q879" s="326"/>
      <c r="R879" s="326" t="s">
        <v>2383</v>
      </c>
      <c r="S879" s="352"/>
      <c r="T879" s="326"/>
      <c r="U879" s="326"/>
      <c r="V879" s="326"/>
      <c r="W879" s="326"/>
      <c r="X879" s="328"/>
      <c r="Y879" s="327"/>
      <c r="Z879" s="326"/>
      <c r="AA879" s="326"/>
      <c r="AB879" s="461"/>
      <c r="AC879" s="53" t="s">
        <v>3158</v>
      </c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40" s="326" customFormat="1" ht="20.25" hidden="1" thickBot="1" x14ac:dyDescent="0.4">
      <c r="A880" s="325">
        <v>11</v>
      </c>
      <c r="B880" s="321" t="s">
        <v>2653</v>
      </c>
      <c r="C880" s="325" t="s">
        <v>22</v>
      </c>
      <c r="D880" s="463"/>
      <c r="E880" s="463"/>
      <c r="F880" s="463"/>
      <c r="G880" s="463"/>
      <c r="H880" s="463"/>
      <c r="I880" s="463"/>
      <c r="J880" s="326">
        <v>2</v>
      </c>
      <c r="K880" s="324" t="s">
        <v>1972</v>
      </c>
      <c r="M880" s="326" t="str">
        <f t="shared" si="8"/>
        <v>м</v>
      </c>
      <c r="O880" s="410" t="s">
        <v>2159</v>
      </c>
      <c r="R880" s="326" t="s">
        <v>2384</v>
      </c>
      <c r="S880" s="352"/>
      <c r="X880" s="328"/>
      <c r="Y880" s="327"/>
      <c r="AB880" s="461"/>
      <c r="AC880" s="53" t="s">
        <v>3159</v>
      </c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47"/>
    </row>
    <row r="881" spans="1:40" s="326" customFormat="1" ht="20.25" hidden="1" thickBot="1" x14ac:dyDescent="0.4">
      <c r="A881" s="325">
        <v>12</v>
      </c>
      <c r="B881" s="321" t="s">
        <v>2654</v>
      </c>
      <c r="C881" s="325" t="s">
        <v>22</v>
      </c>
      <c r="D881" s="351"/>
      <c r="E881" s="351"/>
      <c r="F881" s="351"/>
      <c r="G881" s="351"/>
      <c r="H881" s="351"/>
      <c r="I881" s="351"/>
      <c r="J881" s="326">
        <v>2</v>
      </c>
      <c r="K881" s="324" t="s">
        <v>1972</v>
      </c>
      <c r="M881" s="326" t="str">
        <f t="shared" si="8"/>
        <v>м</v>
      </c>
      <c r="O881" s="410" t="s">
        <v>2161</v>
      </c>
      <c r="R881" s="326" t="s">
        <v>2383</v>
      </c>
      <c r="S881" s="352"/>
      <c r="X881" s="328"/>
      <c r="Y881" s="327"/>
      <c r="AB881" s="461"/>
      <c r="AC881" s="53" t="s">
        <v>3160</v>
      </c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47"/>
    </row>
    <row r="882" spans="1:40" s="326" customFormat="1" ht="20.25" hidden="1" thickBot="1" x14ac:dyDescent="0.4">
      <c r="A882" s="325">
        <v>13</v>
      </c>
      <c r="B882" s="321" t="s">
        <v>2655</v>
      </c>
      <c r="C882" s="325" t="s">
        <v>22</v>
      </c>
      <c r="D882" s="416"/>
      <c r="E882" s="416"/>
      <c r="F882" s="416"/>
      <c r="G882" s="416"/>
      <c r="H882" s="416"/>
      <c r="I882" s="416"/>
      <c r="J882" s="326">
        <v>2</v>
      </c>
      <c r="K882" s="324" t="s">
        <v>1972</v>
      </c>
      <c r="M882" s="326" t="str">
        <f t="shared" si="8"/>
        <v>м</v>
      </c>
      <c r="O882" s="410" t="s">
        <v>2162</v>
      </c>
      <c r="R882" s="326" t="s">
        <v>2385</v>
      </c>
      <c r="S882" s="352"/>
      <c r="X882" s="328"/>
      <c r="Y882" s="327"/>
      <c r="AB882" s="461"/>
      <c r="AC882" s="53" t="s">
        <v>3161</v>
      </c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47"/>
    </row>
    <row r="883" spans="1:40" s="316" customFormat="1" ht="20.25" hidden="1" thickBot="1" x14ac:dyDescent="0.4">
      <c r="A883" s="325">
        <v>14</v>
      </c>
      <c r="B883" s="321" t="s">
        <v>2656</v>
      </c>
      <c r="C883" s="325" t="s">
        <v>22</v>
      </c>
      <c r="D883" s="351"/>
      <c r="E883" s="351"/>
      <c r="F883" s="351"/>
      <c r="G883" s="351"/>
      <c r="H883" s="351"/>
      <c r="I883" s="351"/>
      <c r="J883" s="326">
        <v>2</v>
      </c>
      <c r="K883" s="324" t="s">
        <v>1972</v>
      </c>
      <c r="L883" s="326"/>
      <c r="M883" s="326" t="str">
        <f t="shared" si="8"/>
        <v>м</v>
      </c>
      <c r="N883" s="326"/>
      <c r="O883" s="410" t="s">
        <v>2163</v>
      </c>
      <c r="P883" s="326"/>
      <c r="Q883" s="326"/>
      <c r="R883" s="326" t="s">
        <v>2379</v>
      </c>
      <c r="S883" s="352"/>
      <c r="T883" s="326"/>
      <c r="U883" s="326"/>
      <c r="V883" s="326"/>
      <c r="W883" s="326"/>
      <c r="X883" s="328"/>
      <c r="Y883" s="327"/>
      <c r="Z883" s="326"/>
      <c r="AA883" s="326"/>
      <c r="AB883" s="461"/>
      <c r="AC883" s="53" t="s">
        <v>3139</v>
      </c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40" s="326" customFormat="1" ht="20.25" hidden="1" thickBot="1" x14ac:dyDescent="0.4">
      <c r="A884" s="325">
        <v>15</v>
      </c>
      <c r="B884" s="321" t="s">
        <v>2657</v>
      </c>
      <c r="C884" s="325" t="s">
        <v>22</v>
      </c>
      <c r="D884" s="351"/>
      <c r="E884" s="351"/>
      <c r="F884" s="351"/>
      <c r="G884" s="351"/>
      <c r="H884" s="351"/>
      <c r="I884" s="351"/>
      <c r="K884" s="324"/>
      <c r="O884" s="410"/>
      <c r="S884" s="352"/>
      <c r="X884" s="328"/>
      <c r="Y884" s="327"/>
      <c r="AB884" s="461"/>
      <c r="AC884" s="53" t="s">
        <v>3162</v>
      </c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47"/>
    </row>
    <row r="885" spans="1:40" s="326" customFormat="1" ht="20.25" hidden="1" thickBot="1" x14ac:dyDescent="0.4">
      <c r="A885" s="325">
        <v>16</v>
      </c>
      <c r="B885" s="321" t="s">
        <v>2658</v>
      </c>
      <c r="C885" s="325" t="s">
        <v>22</v>
      </c>
      <c r="D885" s="351"/>
      <c r="E885" s="351"/>
      <c r="F885" s="351"/>
      <c r="G885" s="351"/>
      <c r="H885" s="351"/>
      <c r="I885" s="351"/>
      <c r="K885" s="324"/>
      <c r="O885" s="410"/>
      <c r="S885" s="352"/>
      <c r="X885" s="328"/>
      <c r="Y885" s="327"/>
      <c r="AB885" s="461"/>
      <c r="AC885" s="53" t="s">
        <v>3163</v>
      </c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47"/>
    </row>
    <row r="886" spans="1:40" s="326" customFormat="1" ht="20.25" hidden="1" thickBot="1" x14ac:dyDescent="0.4">
      <c r="A886" s="325">
        <v>17</v>
      </c>
      <c r="B886" s="321" t="s">
        <v>2659</v>
      </c>
      <c r="C886" s="325" t="s">
        <v>22</v>
      </c>
      <c r="D886" s="351"/>
      <c r="E886" s="351"/>
      <c r="F886" s="351"/>
      <c r="G886" s="351"/>
      <c r="H886" s="351"/>
      <c r="I886" s="351"/>
      <c r="K886" s="324"/>
      <c r="O886" s="410"/>
      <c r="S886" s="352"/>
      <c r="X886" s="328"/>
      <c r="Y886" s="327"/>
      <c r="AB886" s="461"/>
      <c r="AC886" s="53" t="s">
        <v>3164</v>
      </c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47"/>
    </row>
    <row r="887" spans="1:40" s="326" customFormat="1" ht="20.25" hidden="1" thickBot="1" x14ac:dyDescent="0.4">
      <c r="A887" s="325">
        <v>18</v>
      </c>
      <c r="B887" s="321" t="s">
        <v>2660</v>
      </c>
      <c r="C887" s="325" t="s">
        <v>22</v>
      </c>
      <c r="D887" s="351"/>
      <c r="E887" s="351"/>
      <c r="F887" s="351"/>
      <c r="G887" s="351"/>
      <c r="H887" s="351"/>
      <c r="I887" s="351"/>
      <c r="K887" s="324"/>
      <c r="O887" s="410"/>
      <c r="S887" s="352"/>
      <c r="X887" s="328"/>
      <c r="Y887" s="327"/>
      <c r="AB887" s="461"/>
      <c r="AC887" s="53" t="s">
        <v>3165</v>
      </c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47"/>
    </row>
    <row r="888" spans="1:40" s="326" customFormat="1" ht="20.25" hidden="1" thickBot="1" x14ac:dyDescent="0.4">
      <c r="A888" s="325">
        <v>19</v>
      </c>
      <c r="B888" s="321" t="s">
        <v>2661</v>
      </c>
      <c r="C888" s="325" t="s">
        <v>22</v>
      </c>
      <c r="D888" s="463"/>
      <c r="E888" s="463"/>
      <c r="F888" s="463"/>
      <c r="G888" s="463"/>
      <c r="H888" s="463"/>
      <c r="I888" s="463"/>
      <c r="J888" s="326">
        <v>2</v>
      </c>
      <c r="K888" s="324" t="s">
        <v>1972</v>
      </c>
      <c r="M888" s="326" t="str">
        <f t="shared" si="8"/>
        <v>м</v>
      </c>
      <c r="O888" s="410" t="s">
        <v>2164</v>
      </c>
      <c r="R888" s="326" t="s">
        <v>2375</v>
      </c>
      <c r="S888" s="352"/>
      <c r="X888" s="328"/>
      <c r="Y888" s="327"/>
      <c r="AB888" s="461"/>
      <c r="AC888" s="53" t="s">
        <v>3166</v>
      </c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47"/>
    </row>
    <row r="889" spans="1:40" s="326" customFormat="1" ht="20.25" hidden="1" thickBot="1" x14ac:dyDescent="0.4">
      <c r="A889" s="325">
        <v>20</v>
      </c>
      <c r="B889" s="321" t="s">
        <v>2662</v>
      </c>
      <c r="C889" s="325" t="s">
        <v>22</v>
      </c>
      <c r="D889" s="351"/>
      <c r="E889" s="351"/>
      <c r="F889" s="351"/>
      <c r="G889" s="351"/>
      <c r="H889" s="351"/>
      <c r="I889" s="351"/>
      <c r="J889" s="326">
        <v>2</v>
      </c>
      <c r="K889" s="324" t="s">
        <v>1972</v>
      </c>
      <c r="M889" s="326" t="str">
        <f t="shared" si="8"/>
        <v>м</v>
      </c>
      <c r="O889" s="410" t="s">
        <v>2165</v>
      </c>
      <c r="R889" s="326" t="s">
        <v>2383</v>
      </c>
      <c r="S889" s="352"/>
      <c r="X889" s="328"/>
      <c r="Y889" s="327"/>
      <c r="AB889" s="461"/>
      <c r="AC889" s="53" t="s">
        <v>3167</v>
      </c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47"/>
    </row>
    <row r="890" spans="1:40" s="326" customFormat="1" ht="20.25" hidden="1" thickBot="1" x14ac:dyDescent="0.4">
      <c r="A890" s="325">
        <v>21</v>
      </c>
      <c r="B890" s="321" t="s">
        <v>2663</v>
      </c>
      <c r="C890" s="325" t="s">
        <v>22</v>
      </c>
      <c r="D890" s="351"/>
      <c r="E890" s="351"/>
      <c r="F890" s="351"/>
      <c r="G890" s="351"/>
      <c r="H890" s="351"/>
      <c r="I890" s="351"/>
      <c r="J890" s="326">
        <v>2</v>
      </c>
      <c r="K890" s="324" t="s">
        <v>1972</v>
      </c>
      <c r="M890" s="326" t="str">
        <f t="shared" si="8"/>
        <v>ж</v>
      </c>
      <c r="O890" s="410" t="s">
        <v>2166</v>
      </c>
      <c r="R890" s="326" t="s">
        <v>2385</v>
      </c>
      <c r="S890" s="352"/>
      <c r="X890" s="328"/>
      <c r="Y890" s="327"/>
      <c r="AB890" s="461"/>
      <c r="AC890" s="53" t="s">
        <v>3168</v>
      </c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47"/>
    </row>
    <row r="891" spans="1:40" s="326" customFormat="1" ht="20.25" hidden="1" thickBot="1" x14ac:dyDescent="0.4">
      <c r="A891" s="325">
        <v>22</v>
      </c>
      <c r="B891" s="321" t="s">
        <v>2664</v>
      </c>
      <c r="C891" s="325" t="s">
        <v>22</v>
      </c>
      <c r="D891" s="351"/>
      <c r="E891" s="351"/>
      <c r="F891" s="351"/>
      <c r="G891" s="351"/>
      <c r="H891" s="351"/>
      <c r="I891" s="351"/>
      <c r="K891" s="324"/>
      <c r="O891" s="410"/>
      <c r="S891" s="352"/>
      <c r="X891" s="328"/>
      <c r="Y891" s="327"/>
      <c r="AB891" s="461"/>
      <c r="AC891" s="53" t="s">
        <v>3169</v>
      </c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47"/>
    </row>
    <row r="892" spans="1:40" s="326" customFormat="1" ht="20.25" hidden="1" thickBot="1" x14ac:dyDescent="0.4">
      <c r="A892" s="325">
        <v>23</v>
      </c>
      <c r="B892" s="321" t="s">
        <v>2665</v>
      </c>
      <c r="C892" s="325" t="s">
        <v>22</v>
      </c>
      <c r="D892" s="351"/>
      <c r="E892" s="351"/>
      <c r="F892" s="351"/>
      <c r="G892" s="351"/>
      <c r="H892" s="351"/>
      <c r="I892" s="351"/>
      <c r="K892" s="324"/>
      <c r="O892" s="410"/>
      <c r="S892" s="352"/>
      <c r="X892" s="328"/>
      <c r="Y892" s="327"/>
      <c r="AB892" s="461"/>
      <c r="AC892" s="53" t="s">
        <v>3170</v>
      </c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47"/>
    </row>
    <row r="893" spans="1:40" s="326" customFormat="1" ht="20.25" hidden="1" thickBot="1" x14ac:dyDescent="0.4">
      <c r="A893" s="325">
        <v>24</v>
      </c>
      <c r="B893" s="321" t="s">
        <v>2666</v>
      </c>
      <c r="C893" s="325" t="s">
        <v>22</v>
      </c>
      <c r="D893" s="351"/>
      <c r="E893" s="351"/>
      <c r="F893" s="351"/>
      <c r="G893" s="351"/>
      <c r="H893" s="351"/>
      <c r="I893" s="351"/>
      <c r="K893" s="324"/>
      <c r="O893" s="410"/>
      <c r="S893" s="352"/>
      <c r="X893" s="328"/>
      <c r="Y893" s="327"/>
      <c r="AB893" s="461"/>
      <c r="AC893" s="53" t="s">
        <v>3171</v>
      </c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47"/>
    </row>
    <row r="894" spans="1:40" s="326" customFormat="1" ht="20.25" hidden="1" thickBot="1" x14ac:dyDescent="0.4">
      <c r="A894" s="325">
        <v>25</v>
      </c>
      <c r="B894" s="321" t="s">
        <v>2667</v>
      </c>
      <c r="C894" s="325" t="s">
        <v>22</v>
      </c>
      <c r="D894" s="351"/>
      <c r="E894" s="351"/>
      <c r="F894" s="351"/>
      <c r="G894" s="351"/>
      <c r="H894" s="351"/>
      <c r="I894" s="351"/>
      <c r="J894" s="326">
        <v>2</v>
      </c>
      <c r="K894" s="324" t="s">
        <v>1972</v>
      </c>
      <c r="M894" s="326" t="str">
        <f t="shared" si="8"/>
        <v>м</v>
      </c>
      <c r="O894" s="410" t="s">
        <v>2167</v>
      </c>
      <c r="R894" s="326" t="s">
        <v>2380</v>
      </c>
      <c r="S894" s="352"/>
      <c r="X894" s="328"/>
      <c r="Y894" s="327"/>
      <c r="AB894" s="461"/>
      <c r="AC894" s="53" t="s">
        <v>3172</v>
      </c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47"/>
    </row>
    <row r="895" spans="1:40" s="326" customFormat="1" ht="19.5" hidden="1" x14ac:dyDescent="0.35">
      <c r="A895" s="2"/>
      <c r="B895" s="710" t="s">
        <v>2898</v>
      </c>
      <c r="C895" s="710"/>
      <c r="D895" s="459"/>
      <c r="E895" s="459"/>
      <c r="F895" s="459" t="s">
        <v>2894</v>
      </c>
      <c r="G895" s="459"/>
      <c r="H895" s="459" t="s">
        <v>2895</v>
      </c>
      <c r="I895" s="459"/>
      <c r="J895" s="4"/>
      <c r="K895" s="4"/>
      <c r="L895" s="4"/>
      <c r="M895" s="4"/>
      <c r="N895" s="4"/>
      <c r="O895" s="4"/>
      <c r="P895" s="4"/>
      <c r="Q895" s="4"/>
      <c r="R895" s="4"/>
      <c r="S895" s="357"/>
      <c r="T895" s="4"/>
      <c r="U895" s="4"/>
      <c r="V895" s="4"/>
      <c r="W895" s="4"/>
      <c r="X895" s="5"/>
      <c r="Y895" s="329"/>
      <c r="Z895" s="4"/>
      <c r="AA895" s="4"/>
      <c r="AB895" s="4"/>
      <c r="AC895" s="580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47"/>
    </row>
    <row r="896" spans="1:40" s="326" customFormat="1" ht="19.5" hidden="1" x14ac:dyDescent="0.35">
      <c r="A896" s="2"/>
      <c r="B896" s="355"/>
      <c r="C896" s="459"/>
      <c r="D896" s="459"/>
      <c r="E896" s="459"/>
      <c r="F896" s="459" t="s">
        <v>2054</v>
      </c>
      <c r="G896" s="459"/>
      <c r="H896" s="459" t="s">
        <v>2048</v>
      </c>
      <c r="I896" s="459"/>
      <c r="J896" s="4"/>
      <c r="K896" s="4"/>
      <c r="L896" s="4"/>
      <c r="M896" s="4"/>
      <c r="N896" s="4"/>
      <c r="O896" s="4"/>
      <c r="P896" s="4"/>
      <c r="Q896" s="4"/>
      <c r="R896" s="4"/>
      <c r="S896" s="357"/>
      <c r="T896" s="4"/>
      <c r="U896" s="4"/>
      <c r="V896" s="4"/>
      <c r="W896" s="4"/>
      <c r="X896" s="5"/>
      <c r="Y896" s="329"/>
      <c r="Z896" s="4"/>
      <c r="AA896" s="4"/>
      <c r="AB896" s="4"/>
      <c r="AC896" s="580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47"/>
    </row>
    <row r="897" spans="1:40" s="326" customFormat="1" ht="19.5" hidden="1" x14ac:dyDescent="0.35">
      <c r="A897" s="2"/>
      <c r="B897" s="355"/>
      <c r="C897" s="459"/>
      <c r="D897" s="459"/>
      <c r="E897" s="459"/>
      <c r="F897" s="459"/>
      <c r="G897" s="459"/>
      <c r="H897" s="459"/>
      <c r="I897" s="459"/>
      <c r="J897" s="4"/>
      <c r="K897" s="4"/>
      <c r="L897" s="4"/>
      <c r="M897" s="4"/>
      <c r="N897" s="4"/>
      <c r="O897" s="4"/>
      <c r="P897" s="4"/>
      <c r="Q897" s="4"/>
      <c r="R897" s="4"/>
      <c r="S897" s="357"/>
      <c r="T897" s="4"/>
      <c r="U897" s="4"/>
      <c r="V897" s="4"/>
      <c r="W897" s="4"/>
      <c r="X897" s="5"/>
      <c r="Y897" s="329"/>
      <c r="Z897" s="4"/>
      <c r="AA897" s="4"/>
      <c r="AB897" s="4"/>
      <c r="AC897" s="580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47"/>
    </row>
    <row r="898" spans="1:40" s="326" customFormat="1" ht="19.5" hidden="1" x14ac:dyDescent="0.35">
      <c r="A898" s="2"/>
      <c r="B898" s="355"/>
      <c r="C898" s="459"/>
      <c r="D898" s="459"/>
      <c r="E898" s="459"/>
      <c r="F898" s="459"/>
      <c r="G898" s="459"/>
      <c r="H898" s="459"/>
      <c r="I898" s="459"/>
      <c r="J898" s="4"/>
      <c r="K898" s="4"/>
      <c r="L898" s="4"/>
      <c r="M898" s="4"/>
      <c r="N898" s="4"/>
      <c r="O898" s="4"/>
      <c r="P898" s="4"/>
      <c r="Q898" s="4"/>
      <c r="R898" s="4"/>
      <c r="S898" s="357"/>
      <c r="T898" s="4"/>
      <c r="U898" s="4"/>
      <c r="V898" s="4"/>
      <c r="W898" s="4"/>
      <c r="X898" s="5"/>
      <c r="Y898" s="329"/>
      <c r="Z898" s="4"/>
      <c r="AA898" s="4"/>
      <c r="AB898" s="4"/>
      <c r="AC898" s="580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47"/>
    </row>
    <row r="899" spans="1:40" s="326" customFormat="1" hidden="1" x14ac:dyDescent="0.25">
      <c r="A899" s="639" t="s">
        <v>19</v>
      </c>
      <c r="B899" s="639"/>
      <c r="C899" s="639"/>
      <c r="D899" s="639"/>
      <c r="E899" s="639"/>
      <c r="F899" s="639"/>
      <c r="G899" s="639"/>
      <c r="H899" s="639"/>
      <c r="I899" s="639"/>
      <c r="J899" s="316"/>
      <c r="K899" s="316"/>
      <c r="L899" s="316"/>
      <c r="M899" s="316"/>
      <c r="N899" s="316"/>
      <c r="O899" s="316"/>
      <c r="P899" s="316"/>
      <c r="Q899" s="316"/>
      <c r="R899" s="316"/>
      <c r="S899" s="1"/>
      <c r="T899" s="316"/>
      <c r="U899" s="316"/>
      <c r="V899" s="316"/>
      <c r="W899" s="316"/>
      <c r="X899" s="317"/>
      <c r="Y899" s="318"/>
      <c r="Z899" s="316"/>
      <c r="AA899" s="316"/>
      <c r="AB899" s="316"/>
      <c r="AC899" s="580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47"/>
    </row>
    <row r="900" spans="1:40" s="326" customFormat="1" ht="19.5" hidden="1" x14ac:dyDescent="0.35">
      <c r="A900" s="637" t="s">
        <v>2854</v>
      </c>
      <c r="B900" s="637"/>
      <c r="C900" s="637"/>
      <c r="D900" s="637"/>
      <c r="E900" s="637"/>
      <c r="F900" s="637"/>
      <c r="G900" s="637"/>
      <c r="H900" s="637"/>
      <c r="I900" s="637"/>
      <c r="J900" s="316"/>
      <c r="K900" s="316"/>
      <c r="L900" s="316"/>
      <c r="M900" s="316"/>
      <c r="N900" s="316"/>
      <c r="O900" s="316"/>
      <c r="P900" s="316"/>
      <c r="Q900" s="316"/>
      <c r="R900" s="316"/>
      <c r="S900" s="1"/>
      <c r="T900" s="316"/>
      <c r="U900" s="316"/>
      <c r="V900" s="316"/>
      <c r="W900" s="316"/>
      <c r="X900" s="317"/>
      <c r="Y900" s="318"/>
      <c r="Z900" s="316"/>
      <c r="AA900" s="316"/>
      <c r="AB900" s="316"/>
      <c r="AC900" s="580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47"/>
    </row>
    <row r="901" spans="1:40" s="326" customFormat="1" ht="19.5" hidden="1" x14ac:dyDescent="0.35">
      <c r="A901" s="635" t="s">
        <v>20</v>
      </c>
      <c r="B901" s="635"/>
      <c r="C901" s="635"/>
      <c r="D901" s="635"/>
      <c r="E901" s="635"/>
      <c r="F901" s="635"/>
      <c r="G901" s="635"/>
      <c r="H901" s="635"/>
      <c r="I901" s="635"/>
      <c r="J901" s="316"/>
      <c r="K901" s="316"/>
      <c r="L901" s="316"/>
      <c r="M901" s="316"/>
      <c r="N901" s="316"/>
      <c r="O901" s="316"/>
      <c r="P901" s="316"/>
      <c r="Q901" s="316"/>
      <c r="R901" s="316"/>
      <c r="S901" s="1"/>
      <c r="T901" s="316"/>
      <c r="U901" s="316"/>
      <c r="V901" s="316"/>
      <c r="W901" s="316"/>
      <c r="X901" s="317"/>
      <c r="Y901" s="318"/>
      <c r="Z901" s="316"/>
      <c r="AA901" s="316"/>
      <c r="AB901" s="316"/>
      <c r="AC901" s="580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47"/>
    </row>
    <row r="902" spans="1:40" s="326" customFormat="1" ht="19.5" hidden="1" x14ac:dyDescent="0.35">
      <c r="A902" s="635" t="s">
        <v>1389</v>
      </c>
      <c r="B902" s="635"/>
      <c r="C902" s="635"/>
      <c r="D902" s="635"/>
      <c r="E902" s="635"/>
      <c r="F902" s="635"/>
      <c r="G902" s="635"/>
      <c r="H902" s="635"/>
      <c r="I902" s="635"/>
      <c r="J902" s="316"/>
      <c r="K902" s="316"/>
      <c r="L902" s="316"/>
      <c r="M902" s="316"/>
      <c r="N902" s="316"/>
      <c r="O902" s="316"/>
      <c r="P902" s="316"/>
      <c r="Q902" s="316"/>
      <c r="R902" s="316"/>
      <c r="S902" s="1"/>
      <c r="T902" s="316"/>
      <c r="U902" s="316"/>
      <c r="V902" s="316"/>
      <c r="W902" s="316"/>
      <c r="X902" s="317"/>
      <c r="Y902" s="318"/>
      <c r="Z902" s="316"/>
      <c r="AA902" s="316"/>
      <c r="AB902" s="316"/>
      <c r="AC902" s="580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47"/>
    </row>
    <row r="903" spans="1:40" s="326" customFormat="1" ht="20.25" hidden="1" thickBot="1" x14ac:dyDescent="0.4">
      <c r="A903" s="646" t="s">
        <v>2009</v>
      </c>
      <c r="B903" s="646"/>
      <c r="C903" s="646"/>
      <c r="D903" s="646"/>
      <c r="E903" s="646"/>
      <c r="F903" s="646"/>
      <c r="G903" s="646"/>
      <c r="H903" s="646"/>
      <c r="I903" s="646"/>
      <c r="J903" s="316"/>
      <c r="K903" s="316"/>
      <c r="L903" s="316"/>
      <c r="M903" s="316"/>
      <c r="N903" s="316"/>
      <c r="O903" s="316"/>
      <c r="P903" s="316"/>
      <c r="Q903" s="316"/>
      <c r="R903" s="316"/>
      <c r="S903" s="1"/>
      <c r="T903" s="316"/>
      <c r="U903" s="316"/>
      <c r="V903" s="316"/>
      <c r="W903" s="316"/>
      <c r="X903" s="317"/>
      <c r="Y903" s="318"/>
      <c r="Z903" s="316"/>
      <c r="AA903" s="316"/>
      <c r="AB903" s="316"/>
      <c r="AC903" s="580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47"/>
    </row>
    <row r="904" spans="1:40" s="4" customFormat="1" ht="20.25" hidden="1" thickBot="1" x14ac:dyDescent="0.4">
      <c r="A904" s="325">
        <v>1</v>
      </c>
      <c r="B904" s="8" t="s">
        <v>2668</v>
      </c>
      <c r="C904" s="325" t="s">
        <v>22</v>
      </c>
      <c r="D904" s="351"/>
      <c r="E904" s="351"/>
      <c r="F904" s="351"/>
      <c r="G904" s="351"/>
      <c r="H904" s="351"/>
      <c r="I904" s="351"/>
      <c r="J904" s="326">
        <v>2</v>
      </c>
      <c r="K904" s="324" t="s">
        <v>1974</v>
      </c>
      <c r="L904" s="326"/>
      <c r="M904" s="326" t="str">
        <f>IF(RIGHT(B904)="ч","м","ж")</f>
        <v>ж</v>
      </c>
      <c r="N904" s="326"/>
      <c r="O904" s="409" t="s">
        <v>2189</v>
      </c>
      <c r="P904" s="326"/>
      <c r="Q904" s="326"/>
      <c r="R904" s="326"/>
      <c r="S904" s="352"/>
      <c r="T904" s="326"/>
      <c r="U904" s="326"/>
      <c r="V904" s="326"/>
      <c r="W904" s="326"/>
      <c r="X904" s="328"/>
      <c r="Y904" s="327"/>
      <c r="Z904" s="326"/>
      <c r="AA904" s="326"/>
      <c r="AB904" s="461"/>
      <c r="AC904" s="53" t="s">
        <v>3173</v>
      </c>
    </row>
    <row r="905" spans="1:40" s="4" customFormat="1" ht="20.25" hidden="1" thickBot="1" x14ac:dyDescent="0.4">
      <c r="A905" s="325">
        <v>2</v>
      </c>
      <c r="B905" s="8" t="s">
        <v>2669</v>
      </c>
      <c r="C905" s="351"/>
      <c r="D905" s="665" t="s">
        <v>2481</v>
      </c>
      <c r="E905" s="666"/>
      <c r="F905" s="666"/>
      <c r="G905" s="666"/>
      <c r="H905" s="667"/>
      <c r="I905" s="351"/>
      <c r="J905" s="326">
        <v>2</v>
      </c>
      <c r="K905" s="324" t="s">
        <v>1974</v>
      </c>
      <c r="L905" s="326"/>
      <c r="M905" s="326" t="str">
        <f t="shared" ref="M905:M906" si="9">IF(RIGHT(B905)="ч","м","ж")</f>
        <v>ж</v>
      </c>
      <c r="N905" s="326"/>
      <c r="O905" s="410" t="s">
        <v>2190</v>
      </c>
      <c r="P905" s="326"/>
      <c r="Q905" s="326"/>
      <c r="R905" s="326" t="s">
        <v>2375</v>
      </c>
      <c r="S905" s="352"/>
      <c r="T905" s="326"/>
      <c r="U905" s="326"/>
      <c r="V905" s="326"/>
      <c r="W905" s="326"/>
      <c r="X905" s="328"/>
      <c r="Y905" s="327"/>
      <c r="Z905" s="326"/>
      <c r="AA905" s="326"/>
      <c r="AB905" s="461"/>
      <c r="AC905" s="53" t="s">
        <v>3174</v>
      </c>
    </row>
    <row r="906" spans="1:40" s="316" customFormat="1" ht="20.25" hidden="1" thickBot="1" x14ac:dyDescent="0.4">
      <c r="A906" s="325">
        <v>3</v>
      </c>
      <c r="B906" s="8" t="s">
        <v>2670</v>
      </c>
      <c r="C906" s="325" t="s">
        <v>22</v>
      </c>
      <c r="D906" s="351"/>
      <c r="E906" s="351"/>
      <c r="F906" s="351"/>
      <c r="G906" s="351"/>
      <c r="H906" s="351"/>
      <c r="I906" s="351"/>
      <c r="J906" s="326">
        <v>2</v>
      </c>
      <c r="K906" s="324" t="s">
        <v>1974</v>
      </c>
      <c r="L906" s="326"/>
      <c r="M906" s="326" t="str">
        <f t="shared" si="9"/>
        <v>м</v>
      </c>
      <c r="N906" s="326"/>
      <c r="O906" s="410" t="s">
        <v>2191</v>
      </c>
      <c r="P906" s="326"/>
      <c r="Q906" s="326"/>
      <c r="R906" s="326" t="s">
        <v>2379</v>
      </c>
      <c r="S906" s="352"/>
      <c r="T906" s="326"/>
      <c r="U906" s="326"/>
      <c r="V906" s="326"/>
      <c r="W906" s="326"/>
      <c r="X906" s="328"/>
      <c r="Y906" s="327"/>
      <c r="Z906" s="326"/>
      <c r="AA906" s="326"/>
      <c r="AB906" s="461"/>
      <c r="AC906" s="53" t="s">
        <v>3175</v>
      </c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40" s="316" customFormat="1" ht="20.25" hidden="1" thickBot="1" x14ac:dyDescent="0.4">
      <c r="A907" s="325">
        <v>4</v>
      </c>
      <c r="B907" s="321" t="s">
        <v>2671</v>
      </c>
      <c r="C907" s="325" t="s">
        <v>22</v>
      </c>
      <c r="D907" s="416"/>
      <c r="E907" s="416"/>
      <c r="F907" s="416"/>
      <c r="G907" s="416"/>
      <c r="H907" s="416"/>
      <c r="I907" s="416"/>
      <c r="J907" s="326">
        <v>2</v>
      </c>
      <c r="K907" s="324" t="s">
        <v>1974</v>
      </c>
      <c r="L907" s="326"/>
      <c r="M907" s="326" t="str">
        <f>IF(RIGHT(B907)="ч","м","ж")</f>
        <v>ж</v>
      </c>
      <c r="N907" s="326"/>
      <c r="O907" s="409" t="s">
        <v>2114</v>
      </c>
      <c r="P907" s="326"/>
      <c r="Q907" s="326"/>
      <c r="R907" s="326" t="s">
        <v>2381</v>
      </c>
      <c r="S907" s="352"/>
      <c r="T907" s="326"/>
      <c r="U907" s="326"/>
      <c r="V907" s="326"/>
      <c r="W907" s="326"/>
      <c r="X907" s="328"/>
      <c r="Y907" s="327"/>
      <c r="Z907" s="326"/>
      <c r="AA907" s="326"/>
      <c r="AB907" s="461"/>
      <c r="AC907" s="53" t="s">
        <v>3176</v>
      </c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40" s="316" customFormat="1" ht="20.25" hidden="1" thickBot="1" x14ac:dyDescent="0.4">
      <c r="A908" s="325">
        <v>5</v>
      </c>
      <c r="B908" s="29" t="s">
        <v>2672</v>
      </c>
      <c r="C908" s="325"/>
      <c r="D908" s="647" t="s">
        <v>2970</v>
      </c>
      <c r="E908" s="648"/>
      <c r="F908" s="648"/>
      <c r="G908" s="648"/>
      <c r="H908" s="648"/>
      <c r="I908" s="649"/>
      <c r="J908" s="326">
        <v>2</v>
      </c>
      <c r="K908" s="324" t="s">
        <v>1974</v>
      </c>
      <c r="L908" s="326"/>
      <c r="M908" s="326" t="str">
        <f t="shared" ref="M908:M917" si="10">IF(RIGHT(B908)="ч","м","ж")</f>
        <v>ж</v>
      </c>
      <c r="N908" s="326"/>
      <c r="O908" s="410" t="s">
        <v>2115</v>
      </c>
      <c r="P908" s="326"/>
      <c r="Q908" s="326"/>
      <c r="R908" s="326"/>
      <c r="S908" s="352"/>
      <c r="T908" s="326"/>
      <c r="U908" s="326"/>
      <c r="V908" s="326"/>
      <c r="W908" s="326"/>
      <c r="X908" s="328"/>
      <c r="Y908" s="327"/>
      <c r="Z908" s="326"/>
      <c r="AA908" s="326"/>
      <c r="AB908" s="461"/>
      <c r="AC908" s="576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40" s="316" customFormat="1" ht="20.25" hidden="1" thickBot="1" x14ac:dyDescent="0.4">
      <c r="A909" s="325">
        <v>6</v>
      </c>
      <c r="B909" s="8" t="s">
        <v>2673</v>
      </c>
      <c r="C909" s="325"/>
      <c r="D909" s="425"/>
      <c r="E909" s="425"/>
      <c r="F909" s="425"/>
      <c r="G909" s="425"/>
      <c r="H909" s="425"/>
      <c r="I909" s="425"/>
      <c r="J909" s="326">
        <v>2</v>
      </c>
      <c r="K909" s="324" t="s">
        <v>1974</v>
      </c>
      <c r="L909" s="326"/>
      <c r="M909" s="326" t="str">
        <f t="shared" si="10"/>
        <v>ж</v>
      </c>
      <c r="N909" s="326"/>
      <c r="O909" s="409" t="s">
        <v>2192</v>
      </c>
      <c r="P909" s="326"/>
      <c r="Q909" s="326"/>
      <c r="R909" s="326" t="s">
        <v>2382</v>
      </c>
      <c r="S909" s="352"/>
      <c r="T909" s="326"/>
      <c r="U909" s="326"/>
      <c r="V909" s="326"/>
      <c r="W909" s="326"/>
      <c r="X909" s="328"/>
      <c r="Y909" s="327"/>
      <c r="Z909" s="326"/>
      <c r="AA909" s="326"/>
      <c r="AB909" s="461"/>
      <c r="AC909" s="53" t="s">
        <v>3177</v>
      </c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40" s="316" customFormat="1" ht="20.25" hidden="1" thickBot="1" x14ac:dyDescent="0.4">
      <c r="A910" s="325">
        <v>7</v>
      </c>
      <c r="B910" s="8" t="s">
        <v>2674</v>
      </c>
      <c r="C910" s="325"/>
      <c r="D910" s="653" t="s">
        <v>2876</v>
      </c>
      <c r="E910" s="654"/>
      <c r="F910" s="654"/>
      <c r="G910" s="654"/>
      <c r="H910" s="654"/>
      <c r="I910" s="655"/>
      <c r="J910" s="326">
        <v>2</v>
      </c>
      <c r="K910" s="324" t="s">
        <v>1974</v>
      </c>
      <c r="L910" s="326"/>
      <c r="M910" s="326" t="str">
        <f t="shared" si="10"/>
        <v>м</v>
      </c>
      <c r="N910" s="326"/>
      <c r="O910" s="410" t="s">
        <v>2193</v>
      </c>
      <c r="P910" s="326"/>
      <c r="Q910" s="326"/>
      <c r="R910" s="326" t="s">
        <v>2382</v>
      </c>
      <c r="S910" s="352"/>
      <c r="T910" s="326"/>
      <c r="U910" s="326"/>
      <c r="V910" s="326"/>
      <c r="W910" s="326"/>
      <c r="X910" s="328"/>
      <c r="Y910" s="327"/>
      <c r="Z910" s="326"/>
      <c r="AA910" s="326"/>
      <c r="AB910" s="461"/>
      <c r="AC910" s="53" t="s">
        <v>3178</v>
      </c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40" s="326" customFormat="1" ht="20.25" hidden="1" thickBot="1" x14ac:dyDescent="0.4">
      <c r="A911" s="325">
        <v>8</v>
      </c>
      <c r="B911" s="8" t="s">
        <v>2675</v>
      </c>
      <c r="C911" s="325" t="s">
        <v>22</v>
      </c>
      <c r="D911" s="416"/>
      <c r="E911" s="416"/>
      <c r="F911" s="416"/>
      <c r="G911" s="416"/>
      <c r="H911" s="416"/>
      <c r="I911" s="416"/>
      <c r="J911" s="326">
        <v>2</v>
      </c>
      <c r="K911" s="324" t="s">
        <v>1974</v>
      </c>
      <c r="M911" s="326" t="str">
        <f t="shared" si="10"/>
        <v>ж</v>
      </c>
      <c r="O911" s="410"/>
      <c r="S911" s="352"/>
      <c r="X911" s="328"/>
      <c r="Y911" s="327"/>
      <c r="AB911" s="461"/>
      <c r="AC911" s="53" t="s">
        <v>3179</v>
      </c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47"/>
    </row>
    <row r="912" spans="1:40" s="326" customFormat="1" ht="20.25" hidden="1" thickBot="1" x14ac:dyDescent="0.4">
      <c r="A912" s="325">
        <v>9</v>
      </c>
      <c r="B912" s="321" t="s">
        <v>2676</v>
      </c>
      <c r="C912" s="325" t="s">
        <v>22</v>
      </c>
      <c r="D912" s="416"/>
      <c r="E912" s="416"/>
      <c r="F912" s="416"/>
      <c r="G912" s="416"/>
      <c r="H912" s="416"/>
      <c r="I912" s="416"/>
      <c r="J912" s="326">
        <v>2</v>
      </c>
      <c r="K912" s="324" t="s">
        <v>1974</v>
      </c>
      <c r="M912" s="326" t="str">
        <f t="shared" si="10"/>
        <v>ж</v>
      </c>
      <c r="O912" s="410" t="s">
        <v>2124</v>
      </c>
      <c r="S912" s="352"/>
      <c r="X912" s="328"/>
      <c r="Y912" s="327"/>
      <c r="AB912" s="461"/>
      <c r="AC912" s="53" t="s">
        <v>3180</v>
      </c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47"/>
    </row>
    <row r="913" spans="1:40" s="326" customFormat="1" ht="20.25" hidden="1" thickBot="1" x14ac:dyDescent="0.4">
      <c r="A913" s="325">
        <v>10</v>
      </c>
      <c r="B913" s="321" t="s">
        <v>2677</v>
      </c>
      <c r="C913" s="325"/>
      <c r="D913" s="416"/>
      <c r="E913" s="416"/>
      <c r="F913" s="416"/>
      <c r="G913" s="416"/>
      <c r="H913" s="416"/>
      <c r="I913" s="416"/>
      <c r="J913" s="326">
        <v>2</v>
      </c>
      <c r="K913" s="324" t="s">
        <v>1974</v>
      </c>
      <c r="M913" s="326" t="str">
        <f t="shared" si="10"/>
        <v>ж</v>
      </c>
      <c r="O913" s="410" t="s">
        <v>2125</v>
      </c>
      <c r="S913" s="352"/>
      <c r="X913" s="328"/>
      <c r="Y913" s="327"/>
      <c r="AB913" s="461"/>
      <c r="AC913" s="53" t="s">
        <v>3181</v>
      </c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47"/>
    </row>
    <row r="914" spans="1:40" s="326" customFormat="1" ht="20.25" hidden="1" thickBot="1" x14ac:dyDescent="0.4">
      <c r="A914" s="325">
        <v>11</v>
      </c>
      <c r="B914" s="426" t="s">
        <v>2678</v>
      </c>
      <c r="C914" s="325" t="s">
        <v>22</v>
      </c>
      <c r="D914" s="351"/>
      <c r="E914" s="351"/>
      <c r="F914" s="351"/>
      <c r="G914" s="351"/>
      <c r="H914" s="351"/>
      <c r="I914" s="351"/>
      <c r="J914" s="326">
        <v>2</v>
      </c>
      <c r="K914" s="324" t="s">
        <v>1974</v>
      </c>
      <c r="M914" s="326" t="str">
        <f t="shared" si="10"/>
        <v>м</v>
      </c>
      <c r="O914" s="410" t="s">
        <v>2194</v>
      </c>
      <c r="R914" s="326" t="s">
        <v>2383</v>
      </c>
      <c r="S914" s="352"/>
      <c r="X914" s="328"/>
      <c r="Y914" s="327"/>
      <c r="AB914" s="461"/>
      <c r="AC914" s="53" t="s">
        <v>3182</v>
      </c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47"/>
    </row>
    <row r="915" spans="1:40" s="326" customFormat="1" ht="20.25" hidden="1" thickBot="1" x14ac:dyDescent="0.4">
      <c r="A915" s="325">
        <v>12</v>
      </c>
      <c r="B915" s="321" t="s">
        <v>2679</v>
      </c>
      <c r="C915" s="325" t="s">
        <v>22</v>
      </c>
      <c r="D915" s="416"/>
      <c r="E915" s="416"/>
      <c r="F915" s="416"/>
      <c r="G915" s="416"/>
      <c r="H915" s="416"/>
      <c r="I915" s="416"/>
      <c r="J915" s="326">
        <v>2</v>
      </c>
      <c r="K915" s="324" t="s">
        <v>1974</v>
      </c>
      <c r="M915" s="326" t="str">
        <f t="shared" si="10"/>
        <v>м</v>
      </c>
      <c r="O915" s="410" t="s">
        <v>2164</v>
      </c>
      <c r="R915" s="326" t="s">
        <v>2375</v>
      </c>
      <c r="S915" s="352"/>
      <c r="X915" s="328"/>
      <c r="Y915" s="327"/>
      <c r="AB915" s="461"/>
      <c r="AC915" s="53" t="s">
        <v>3183</v>
      </c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47"/>
    </row>
    <row r="916" spans="1:40" s="326" customFormat="1" ht="20.25" hidden="1" thickBot="1" x14ac:dyDescent="0.4">
      <c r="A916" s="325">
        <v>13</v>
      </c>
      <c r="B916" s="372" t="s">
        <v>2680</v>
      </c>
      <c r="C916" s="325" t="s">
        <v>22</v>
      </c>
      <c r="D916" s="351"/>
      <c r="E916" s="351"/>
      <c r="F916" s="351"/>
      <c r="G916" s="351"/>
      <c r="H916" s="351"/>
      <c r="I916" s="351"/>
      <c r="J916" s="326">
        <v>2</v>
      </c>
      <c r="K916" s="324" t="s">
        <v>1974</v>
      </c>
      <c r="M916" s="326" t="str">
        <f t="shared" si="10"/>
        <v>ж</v>
      </c>
      <c r="O916" s="410" t="s">
        <v>2195</v>
      </c>
      <c r="R916" s="326" t="s">
        <v>2382</v>
      </c>
      <c r="S916" s="352"/>
      <c r="X916" s="328"/>
      <c r="Y916" s="327"/>
      <c r="AB916" s="461"/>
      <c r="AC916" s="53" t="s">
        <v>3184</v>
      </c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47"/>
    </row>
    <row r="917" spans="1:40" s="326" customFormat="1" ht="20.25" hidden="1" thickBot="1" x14ac:dyDescent="0.4">
      <c r="A917" s="325">
        <v>14</v>
      </c>
      <c r="B917" s="372" t="s">
        <v>2681</v>
      </c>
      <c r="C917" s="351"/>
      <c r="I917" s="351"/>
      <c r="J917" s="326">
        <v>2</v>
      </c>
      <c r="K917" s="324" t="s">
        <v>1974</v>
      </c>
      <c r="M917" s="326" t="str">
        <f t="shared" si="10"/>
        <v>м</v>
      </c>
      <c r="O917" s="410" t="s">
        <v>2196</v>
      </c>
      <c r="R917" s="326" t="s">
        <v>2381</v>
      </c>
      <c r="S917" s="352"/>
      <c r="X917" s="328"/>
      <c r="Y917" s="327"/>
      <c r="AB917" s="461"/>
      <c r="AC917" s="53" t="s">
        <v>3185</v>
      </c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47"/>
    </row>
    <row r="918" spans="1:40" s="326" customFormat="1" ht="20.25" hidden="1" thickBot="1" x14ac:dyDescent="0.4">
      <c r="A918" s="325">
        <v>15</v>
      </c>
      <c r="B918" s="372" t="s">
        <v>2682</v>
      </c>
      <c r="C918" s="351"/>
      <c r="D918" s="394"/>
      <c r="E918" s="394"/>
      <c r="F918" s="394"/>
      <c r="G918" s="394"/>
      <c r="H918" s="394"/>
      <c r="I918" s="351"/>
      <c r="K918" s="324"/>
      <c r="O918" s="410"/>
      <c r="S918" s="352"/>
      <c r="X918" s="328"/>
      <c r="Y918" s="327"/>
      <c r="AB918" s="461"/>
      <c r="AC918" s="53" t="s">
        <v>3186</v>
      </c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47"/>
    </row>
    <row r="919" spans="1:40" s="326" customFormat="1" ht="20.25" hidden="1" thickBot="1" x14ac:dyDescent="0.4">
      <c r="A919" s="325">
        <v>16</v>
      </c>
      <c r="B919" s="372" t="s">
        <v>2683</v>
      </c>
      <c r="C919" s="351"/>
      <c r="D919" s="394"/>
      <c r="E919" s="394"/>
      <c r="F919" s="394"/>
      <c r="G919" s="394"/>
      <c r="H919" s="394"/>
      <c r="I919" s="351"/>
      <c r="K919" s="324"/>
      <c r="O919" s="410"/>
      <c r="S919" s="352"/>
      <c r="X919" s="328"/>
      <c r="Y919" s="327"/>
      <c r="AB919" s="461"/>
      <c r="AC919" s="53" t="s">
        <v>3187</v>
      </c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47"/>
    </row>
    <row r="920" spans="1:40" s="326" customFormat="1" ht="20.25" hidden="1" thickBot="1" x14ac:dyDescent="0.4">
      <c r="A920" s="325">
        <v>17</v>
      </c>
      <c r="B920" s="372" t="s">
        <v>2684</v>
      </c>
      <c r="C920" s="325" t="s">
        <v>22</v>
      </c>
      <c r="D920" s="394"/>
      <c r="E920" s="394"/>
      <c r="F920" s="394"/>
      <c r="G920" s="394"/>
      <c r="H920" s="394"/>
      <c r="I920" s="351"/>
      <c r="K920" s="324"/>
      <c r="O920" s="410"/>
      <c r="S920" s="352"/>
      <c r="X920" s="328"/>
      <c r="Y920" s="327"/>
      <c r="AB920" s="461"/>
      <c r="AC920" s="53" t="s">
        <v>3188</v>
      </c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47"/>
    </row>
    <row r="921" spans="1:40" s="326" customFormat="1" ht="20.25" hidden="1" thickBot="1" x14ac:dyDescent="0.4">
      <c r="A921" s="325">
        <v>18</v>
      </c>
      <c r="B921" s="372" t="s">
        <v>2685</v>
      </c>
      <c r="C921" s="325" t="s">
        <v>22</v>
      </c>
      <c r="D921" s="394"/>
      <c r="E921" s="394"/>
      <c r="F921" s="394"/>
      <c r="G921" s="394"/>
      <c r="H921" s="394"/>
      <c r="I921" s="351"/>
      <c r="K921" s="324"/>
      <c r="O921" s="410"/>
      <c r="S921" s="352"/>
      <c r="X921" s="328"/>
      <c r="Y921" s="327"/>
      <c r="AB921" s="461"/>
      <c r="AC921" s="53" t="s">
        <v>3189</v>
      </c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47"/>
    </row>
    <row r="922" spans="1:40" s="326" customFormat="1" ht="20.25" hidden="1" thickBot="1" x14ac:dyDescent="0.4">
      <c r="A922" s="325">
        <v>19</v>
      </c>
      <c r="B922" s="372" t="s">
        <v>2686</v>
      </c>
      <c r="C922" s="325" t="s">
        <v>22</v>
      </c>
      <c r="D922" s="394"/>
      <c r="E922" s="394"/>
      <c r="F922" s="394"/>
      <c r="G922" s="394"/>
      <c r="H922" s="394"/>
      <c r="I922" s="351"/>
      <c r="K922" s="324"/>
      <c r="O922" s="410"/>
      <c r="S922" s="352"/>
      <c r="X922" s="328"/>
      <c r="Y922" s="327"/>
      <c r="AB922" s="461"/>
      <c r="AC922" s="53" t="s">
        <v>3190</v>
      </c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47"/>
    </row>
    <row r="923" spans="1:40" s="326" customFormat="1" ht="20.25" hidden="1" thickBot="1" x14ac:dyDescent="0.4">
      <c r="A923" s="325">
        <v>20</v>
      </c>
      <c r="B923" s="372" t="s">
        <v>2687</v>
      </c>
      <c r="C923" s="351"/>
      <c r="D923" s="394"/>
      <c r="E923" s="394"/>
      <c r="F923" s="394"/>
      <c r="G923" s="394"/>
      <c r="H923" s="394"/>
      <c r="I923" s="351"/>
      <c r="K923" s="324"/>
      <c r="O923" s="410"/>
      <c r="S923" s="352"/>
      <c r="X923" s="328"/>
      <c r="Y923" s="327"/>
      <c r="AB923" s="461"/>
      <c r="AC923" s="53" t="s">
        <v>3191</v>
      </c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47"/>
    </row>
    <row r="924" spans="1:40" s="326" customFormat="1" ht="20.25" hidden="1" thickBot="1" x14ac:dyDescent="0.4">
      <c r="A924" s="325">
        <v>21</v>
      </c>
      <c r="B924" s="372" t="s">
        <v>2688</v>
      </c>
      <c r="C924" s="325" t="s">
        <v>22</v>
      </c>
      <c r="D924" s="394"/>
      <c r="E924" s="394"/>
      <c r="F924" s="394"/>
      <c r="G924" s="394"/>
      <c r="H924" s="394"/>
      <c r="I924" s="351"/>
      <c r="K924" s="324"/>
      <c r="O924" s="410"/>
      <c r="S924" s="352"/>
      <c r="X924" s="328"/>
      <c r="Y924" s="327"/>
      <c r="AB924" s="461"/>
      <c r="AC924" s="53" t="s">
        <v>3192</v>
      </c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47"/>
    </row>
    <row r="925" spans="1:40" s="326" customFormat="1" ht="20.25" hidden="1" thickBot="1" x14ac:dyDescent="0.4">
      <c r="A925" s="325">
        <v>22</v>
      </c>
      <c r="B925" s="372" t="s">
        <v>2689</v>
      </c>
      <c r="C925" s="351"/>
      <c r="D925" s="394"/>
      <c r="E925" s="394"/>
      <c r="F925" s="394"/>
      <c r="G925" s="394"/>
      <c r="H925" s="394"/>
      <c r="I925" s="351"/>
      <c r="K925" s="324"/>
      <c r="O925" s="410"/>
      <c r="S925" s="352"/>
      <c r="X925" s="328"/>
      <c r="Y925" s="327"/>
      <c r="AB925" s="461"/>
      <c r="AC925" s="53" t="s">
        <v>3168</v>
      </c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47"/>
    </row>
    <row r="926" spans="1:40" s="326" customFormat="1" ht="20.25" hidden="1" thickBot="1" x14ac:dyDescent="0.4">
      <c r="A926" s="325">
        <v>23</v>
      </c>
      <c r="B926" s="372" t="s">
        <v>2690</v>
      </c>
      <c r="C926" s="351"/>
      <c r="D926" s="394"/>
      <c r="E926" s="394"/>
      <c r="F926" s="394"/>
      <c r="G926" s="394"/>
      <c r="H926" s="394"/>
      <c r="I926" s="351"/>
      <c r="K926" s="324"/>
      <c r="O926" s="410"/>
      <c r="S926" s="352"/>
      <c r="X926" s="328"/>
      <c r="Y926" s="327"/>
      <c r="AB926" s="461"/>
      <c r="AC926" s="53" t="s">
        <v>3193</v>
      </c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47"/>
    </row>
    <row r="927" spans="1:40" s="326" customFormat="1" ht="20.25" hidden="1" thickBot="1" x14ac:dyDescent="0.4">
      <c r="A927" s="325">
        <v>24</v>
      </c>
      <c r="B927" s="372" t="s">
        <v>2691</v>
      </c>
      <c r="C927" s="325" t="s">
        <v>22</v>
      </c>
      <c r="D927" s="394"/>
      <c r="E927" s="394"/>
      <c r="F927" s="394"/>
      <c r="G927" s="394"/>
      <c r="H927" s="394"/>
      <c r="I927" s="351"/>
      <c r="K927" s="324"/>
      <c r="O927" s="410"/>
      <c r="S927" s="352"/>
      <c r="X927" s="328"/>
      <c r="Y927" s="327"/>
      <c r="AB927" s="461"/>
      <c r="AC927" s="53" t="s">
        <v>3194</v>
      </c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47"/>
    </row>
    <row r="928" spans="1:40" s="326" customFormat="1" ht="19.5" hidden="1" x14ac:dyDescent="0.35">
      <c r="A928" s="2"/>
      <c r="B928" s="710" t="s">
        <v>2899</v>
      </c>
      <c r="C928" s="710"/>
      <c r="D928" s="459"/>
      <c r="E928" s="459"/>
      <c r="F928" s="459" t="s">
        <v>2452</v>
      </c>
      <c r="G928" s="459"/>
      <c r="H928" s="459" t="s">
        <v>2051</v>
      </c>
      <c r="I928" s="459"/>
      <c r="J928" s="4"/>
      <c r="K928" s="4"/>
      <c r="L928" s="4"/>
      <c r="M928" s="4"/>
      <c r="N928" s="4"/>
      <c r="O928" s="4"/>
      <c r="P928" s="4"/>
      <c r="Q928" s="4"/>
      <c r="R928" s="4"/>
      <c r="S928" s="357"/>
      <c r="T928" s="4"/>
      <c r="U928" s="4"/>
      <c r="V928" s="4"/>
      <c r="W928" s="4"/>
      <c r="X928" s="5"/>
      <c r="Y928" s="329"/>
      <c r="Z928" s="4"/>
      <c r="AA928" s="4"/>
      <c r="AB928" s="4"/>
      <c r="AC928" s="580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47"/>
    </row>
    <row r="929" spans="1:40" s="326" customFormat="1" ht="19.5" hidden="1" x14ac:dyDescent="0.35">
      <c r="A929" s="2"/>
      <c r="B929" s="356"/>
      <c r="C929" s="459"/>
      <c r="D929" s="459"/>
      <c r="E929" s="459"/>
      <c r="F929" s="459" t="s">
        <v>2038</v>
      </c>
      <c r="G929" s="459"/>
      <c r="H929" s="459" t="s">
        <v>2040</v>
      </c>
      <c r="I929" s="459"/>
      <c r="J929" s="4"/>
      <c r="K929" s="4"/>
      <c r="L929" s="4"/>
      <c r="M929" s="4"/>
      <c r="N929" s="4"/>
      <c r="O929" s="4"/>
      <c r="P929" s="4"/>
      <c r="Q929" s="4"/>
      <c r="R929" s="4"/>
      <c r="S929" s="357"/>
      <c r="T929" s="4"/>
      <c r="U929" s="4"/>
      <c r="V929" s="4"/>
      <c r="W929" s="4"/>
      <c r="X929" s="5"/>
      <c r="Y929" s="329"/>
      <c r="Z929" s="4"/>
      <c r="AA929" s="4"/>
      <c r="AB929" s="4"/>
      <c r="AC929" s="580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47"/>
    </row>
    <row r="930" spans="1:40" s="326" customFormat="1" hidden="1" x14ac:dyDescent="0.25">
      <c r="A930" s="639" t="s">
        <v>19</v>
      </c>
      <c r="B930" s="639"/>
      <c r="C930" s="639"/>
      <c r="D930" s="639"/>
      <c r="E930" s="639"/>
      <c r="F930" s="639"/>
      <c r="G930" s="639"/>
      <c r="H930" s="639"/>
      <c r="I930" s="639"/>
      <c r="J930" s="316"/>
      <c r="K930" s="316"/>
      <c r="L930" s="316"/>
      <c r="M930" s="316"/>
      <c r="N930" s="316"/>
      <c r="O930" s="316"/>
      <c r="P930" s="316"/>
      <c r="Q930" s="316"/>
      <c r="R930" s="316"/>
      <c r="S930" s="1"/>
      <c r="T930" s="316"/>
      <c r="U930" s="316"/>
      <c r="V930" s="316"/>
      <c r="W930" s="316"/>
      <c r="X930" s="317"/>
      <c r="Y930" s="318"/>
      <c r="Z930" s="316"/>
      <c r="AA930" s="316"/>
      <c r="AB930" s="316"/>
      <c r="AC930" s="580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47"/>
    </row>
    <row r="931" spans="1:40" s="326" customFormat="1" ht="19.5" hidden="1" x14ac:dyDescent="0.35">
      <c r="A931" s="637" t="s">
        <v>2692</v>
      </c>
      <c r="B931" s="637"/>
      <c r="C931" s="637"/>
      <c r="D931" s="637"/>
      <c r="E931" s="637"/>
      <c r="F931" s="637"/>
      <c r="G931" s="637"/>
      <c r="H931" s="637"/>
      <c r="I931" s="637"/>
      <c r="J931" s="316"/>
      <c r="K931" s="316"/>
      <c r="L931" s="316"/>
      <c r="M931" s="316"/>
      <c r="N931" s="316"/>
      <c r="O931" s="316"/>
      <c r="P931" s="316"/>
      <c r="Q931" s="316"/>
      <c r="R931" s="316"/>
      <c r="S931" s="1"/>
      <c r="T931" s="316"/>
      <c r="U931" s="316"/>
      <c r="V931" s="316"/>
      <c r="W931" s="316"/>
      <c r="X931" s="317"/>
      <c r="Y931" s="318"/>
      <c r="Z931" s="316"/>
      <c r="AA931" s="316"/>
      <c r="AB931" s="316"/>
      <c r="AC931" s="580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47"/>
    </row>
    <row r="932" spans="1:40" s="326" customFormat="1" ht="19.5" hidden="1" x14ac:dyDescent="0.35">
      <c r="A932" s="635" t="s">
        <v>20</v>
      </c>
      <c r="B932" s="635"/>
      <c r="C932" s="635"/>
      <c r="D932" s="635"/>
      <c r="E932" s="635"/>
      <c r="F932" s="635"/>
      <c r="G932" s="635"/>
      <c r="H932" s="635"/>
      <c r="I932" s="635"/>
      <c r="J932" s="316"/>
      <c r="K932" s="316"/>
      <c r="L932" s="316"/>
      <c r="M932" s="316"/>
      <c r="N932" s="316"/>
      <c r="O932" s="316"/>
      <c r="P932" s="316"/>
      <c r="Q932" s="316"/>
      <c r="R932" s="316"/>
      <c r="S932" s="1"/>
      <c r="T932" s="316"/>
      <c r="U932" s="316"/>
      <c r="V932" s="316"/>
      <c r="W932" s="316"/>
      <c r="X932" s="317"/>
      <c r="Y932" s="318"/>
      <c r="Z932" s="316"/>
      <c r="AA932" s="316"/>
      <c r="AB932" s="316"/>
      <c r="AC932" s="580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47"/>
    </row>
    <row r="933" spans="1:40" s="326" customFormat="1" ht="19.5" hidden="1" x14ac:dyDescent="0.35">
      <c r="A933" s="635" t="s">
        <v>1331</v>
      </c>
      <c r="B933" s="635"/>
      <c r="C933" s="635"/>
      <c r="D933" s="635"/>
      <c r="E933" s="635"/>
      <c r="F933" s="635"/>
      <c r="G933" s="635"/>
      <c r="H933" s="635"/>
      <c r="I933" s="635"/>
      <c r="J933" s="316"/>
      <c r="K933" s="316"/>
      <c r="L933" s="316"/>
      <c r="M933" s="316"/>
      <c r="N933" s="316"/>
      <c r="O933" s="316"/>
      <c r="P933" s="316"/>
      <c r="Q933" s="316"/>
      <c r="R933" s="316"/>
      <c r="S933" s="1"/>
      <c r="T933" s="316"/>
      <c r="U933" s="316"/>
      <c r="V933" s="316"/>
      <c r="W933" s="316"/>
      <c r="X933" s="317"/>
      <c r="Y933" s="318"/>
      <c r="Z933" s="316"/>
      <c r="AA933" s="316"/>
      <c r="AB933" s="316"/>
      <c r="AC933" s="580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47"/>
    </row>
    <row r="934" spans="1:40" s="326" customFormat="1" ht="20.25" hidden="1" thickBot="1" x14ac:dyDescent="0.4">
      <c r="A934" s="646" t="s">
        <v>2011</v>
      </c>
      <c r="B934" s="646"/>
      <c r="C934" s="646"/>
      <c r="D934" s="646"/>
      <c r="E934" s="646"/>
      <c r="F934" s="646"/>
      <c r="G934" s="646"/>
      <c r="H934" s="646"/>
      <c r="I934" s="646"/>
      <c r="J934" s="316"/>
      <c r="K934" s="316"/>
      <c r="L934" s="316"/>
      <c r="M934" s="316"/>
      <c r="N934" s="316"/>
      <c r="O934" s="316"/>
      <c r="P934" s="316"/>
      <c r="Q934" s="316"/>
      <c r="R934" s="316"/>
      <c r="S934" s="1"/>
      <c r="T934" s="316"/>
      <c r="U934" s="316"/>
      <c r="V934" s="316"/>
      <c r="W934" s="316"/>
      <c r="X934" s="317"/>
      <c r="Y934" s="318"/>
      <c r="Z934" s="316"/>
      <c r="AA934" s="316"/>
      <c r="AB934" s="316"/>
      <c r="AC934" s="580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47"/>
    </row>
    <row r="935" spans="1:40" s="326" customFormat="1" ht="20.25" hidden="1" thickBot="1" x14ac:dyDescent="0.4">
      <c r="A935" s="325">
        <v>1</v>
      </c>
      <c r="B935" s="372" t="s">
        <v>2694</v>
      </c>
      <c r="C935" s="325" t="s">
        <v>22</v>
      </c>
      <c r="D935" s="351"/>
      <c r="E935" s="351"/>
      <c r="F935" s="351"/>
      <c r="G935" s="351"/>
      <c r="H935" s="351"/>
      <c r="I935" s="351"/>
      <c r="J935" s="326">
        <v>2</v>
      </c>
      <c r="K935" s="324" t="s">
        <v>1976</v>
      </c>
      <c r="M935" s="326" t="str">
        <f t="shared" ref="M935:M961" si="11">IF(RIGHT(B935)="ч","м","ж")</f>
        <v>м</v>
      </c>
      <c r="O935" s="409" t="s">
        <v>2207</v>
      </c>
      <c r="R935" s="326" t="s">
        <v>2383</v>
      </c>
      <c r="S935" s="352"/>
      <c r="X935" s="328"/>
      <c r="Y935" s="327"/>
      <c r="AB935" s="461"/>
      <c r="AC935" s="53" t="s">
        <v>3195</v>
      </c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47"/>
    </row>
    <row r="936" spans="1:40" s="326" customFormat="1" ht="20.25" hidden="1" thickBot="1" x14ac:dyDescent="0.4">
      <c r="A936" s="325">
        <v>2</v>
      </c>
      <c r="B936" s="372" t="s">
        <v>2695</v>
      </c>
      <c r="C936" s="325" t="s">
        <v>22</v>
      </c>
      <c r="D936" s="351"/>
      <c r="E936" s="351"/>
      <c r="F936" s="351"/>
      <c r="G936" s="351"/>
      <c r="H936" s="351"/>
      <c r="I936" s="351"/>
      <c r="J936" s="326">
        <v>2</v>
      </c>
      <c r="K936" s="324" t="s">
        <v>1976</v>
      </c>
      <c r="M936" s="326" t="str">
        <f t="shared" si="11"/>
        <v>м</v>
      </c>
      <c r="O936" s="410" t="s">
        <v>2208</v>
      </c>
      <c r="R936" s="326" t="s">
        <v>2380</v>
      </c>
      <c r="S936" s="352"/>
      <c r="X936" s="328"/>
      <c r="Y936" s="327"/>
      <c r="AB936" s="461"/>
      <c r="AC936" s="53" t="s">
        <v>3196</v>
      </c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47"/>
    </row>
    <row r="937" spans="1:40" s="326" customFormat="1" ht="20.25" hidden="1" thickBot="1" x14ac:dyDescent="0.4">
      <c r="A937" s="325">
        <v>3</v>
      </c>
      <c r="B937" s="372" t="s">
        <v>2696</v>
      </c>
      <c r="C937" s="325"/>
      <c r="D937" s="351"/>
      <c r="E937" s="351"/>
      <c r="F937" s="351"/>
      <c r="G937" s="351"/>
      <c r="H937" s="351"/>
      <c r="I937" s="351"/>
      <c r="J937" s="326">
        <v>2</v>
      </c>
      <c r="K937" s="324" t="s">
        <v>1976</v>
      </c>
      <c r="M937" s="326" t="str">
        <f t="shared" si="11"/>
        <v>м</v>
      </c>
      <c r="O937" s="410" t="s">
        <v>2209</v>
      </c>
      <c r="R937" s="326" t="s">
        <v>2375</v>
      </c>
      <c r="S937" s="352"/>
      <c r="X937" s="328"/>
      <c r="Y937" s="327"/>
      <c r="AB937" s="461"/>
      <c r="AC937" s="53" t="s">
        <v>3197</v>
      </c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47"/>
    </row>
    <row r="938" spans="1:40" s="4" customFormat="1" ht="20.25" hidden="1" thickBot="1" x14ac:dyDescent="0.4">
      <c r="A938" s="325">
        <v>4</v>
      </c>
      <c r="B938" s="372" t="s">
        <v>2697</v>
      </c>
      <c r="C938" s="325" t="s">
        <v>22</v>
      </c>
      <c r="D938" s="351"/>
      <c r="E938" s="351"/>
      <c r="F938" s="351"/>
      <c r="G938" s="351"/>
      <c r="H938" s="351"/>
      <c r="I938" s="351"/>
      <c r="J938" s="326">
        <v>2</v>
      </c>
      <c r="K938" s="324" t="s">
        <v>1976</v>
      </c>
      <c r="L938" s="326"/>
      <c r="M938" s="326" t="str">
        <f t="shared" si="11"/>
        <v>ж</v>
      </c>
      <c r="N938" s="326"/>
      <c r="O938" s="410" t="s">
        <v>2210</v>
      </c>
      <c r="P938" s="326"/>
      <c r="Q938" s="326"/>
      <c r="R938" s="326" t="s">
        <v>2385</v>
      </c>
      <c r="S938" s="352"/>
      <c r="T938" s="326"/>
      <c r="U938" s="326"/>
      <c r="V938" s="326"/>
      <c r="W938" s="326"/>
      <c r="X938" s="328"/>
      <c r="Y938" s="327"/>
      <c r="Z938" s="326"/>
      <c r="AA938" s="326"/>
      <c r="AB938" s="461"/>
      <c r="AC938" s="53" t="s">
        <v>3198</v>
      </c>
    </row>
    <row r="939" spans="1:40" s="4" customFormat="1" ht="20.25" hidden="1" thickBot="1" x14ac:dyDescent="0.4">
      <c r="A939" s="325">
        <v>5</v>
      </c>
      <c r="B939" s="372" t="s">
        <v>2698</v>
      </c>
      <c r="C939" s="325" t="s">
        <v>22</v>
      </c>
      <c r="D939" s="351"/>
      <c r="E939" s="351"/>
      <c r="F939" s="351"/>
      <c r="G939" s="351"/>
      <c r="H939" s="351"/>
      <c r="I939" s="351"/>
      <c r="J939" s="326">
        <v>2</v>
      </c>
      <c r="K939" s="324" t="s">
        <v>1976</v>
      </c>
      <c r="L939" s="326"/>
      <c r="M939" s="326" t="str">
        <f t="shared" si="11"/>
        <v>м</v>
      </c>
      <c r="N939" s="326"/>
      <c r="O939" s="410" t="s">
        <v>2211</v>
      </c>
      <c r="P939" s="326"/>
      <c r="Q939" s="326"/>
      <c r="R939" s="326" t="s">
        <v>2378</v>
      </c>
      <c r="S939" s="352"/>
      <c r="T939" s="326"/>
      <c r="U939" s="326"/>
      <c r="V939" s="326"/>
      <c r="W939" s="326"/>
      <c r="X939" s="328"/>
      <c r="Y939" s="327"/>
      <c r="Z939" s="326"/>
      <c r="AA939" s="326"/>
      <c r="AB939" s="461"/>
      <c r="AC939" s="53" t="s">
        <v>3199</v>
      </c>
    </row>
    <row r="940" spans="1:40" s="316" customFormat="1" ht="20.25" hidden="1" thickBot="1" x14ac:dyDescent="0.4">
      <c r="A940" s="325">
        <v>6</v>
      </c>
      <c r="B940" s="372" t="s">
        <v>2699</v>
      </c>
      <c r="C940" s="325" t="s">
        <v>22</v>
      </c>
      <c r="D940" s="351"/>
      <c r="E940" s="351"/>
      <c r="F940" s="351"/>
      <c r="G940" s="351"/>
      <c r="H940" s="351"/>
      <c r="I940" s="351"/>
      <c r="J940" s="326">
        <v>2</v>
      </c>
      <c r="K940" s="324" t="s">
        <v>1976</v>
      </c>
      <c r="L940" s="326"/>
      <c r="M940" s="326" t="str">
        <f t="shared" si="11"/>
        <v>ж</v>
      </c>
      <c r="N940" s="326"/>
      <c r="O940" s="410" t="s">
        <v>2212</v>
      </c>
      <c r="P940" s="326"/>
      <c r="Q940" s="326"/>
      <c r="R940" s="326" t="s">
        <v>2380</v>
      </c>
      <c r="S940" s="352"/>
      <c r="T940" s="326"/>
      <c r="U940" s="326"/>
      <c r="V940" s="326"/>
      <c r="W940" s="326"/>
      <c r="X940" s="328"/>
      <c r="Y940" s="327"/>
      <c r="Z940" s="326"/>
      <c r="AA940" s="326"/>
      <c r="AB940" s="461"/>
      <c r="AC940" s="53" t="s">
        <v>3200</v>
      </c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40" s="316" customFormat="1" ht="20.25" hidden="1" thickBot="1" x14ac:dyDescent="0.4">
      <c r="A941" s="325">
        <v>7</v>
      </c>
      <c r="B941" s="372" t="s">
        <v>2700</v>
      </c>
      <c r="C941" s="325" t="s">
        <v>22</v>
      </c>
      <c r="D941" s="351"/>
      <c r="E941" s="351"/>
      <c r="F941" s="351"/>
      <c r="G941" s="351"/>
      <c r="H941" s="351"/>
      <c r="I941" s="351"/>
      <c r="J941" s="326">
        <v>2</v>
      </c>
      <c r="K941" s="324" t="s">
        <v>1976</v>
      </c>
      <c r="L941" s="326"/>
      <c r="M941" s="326" t="str">
        <f t="shared" si="11"/>
        <v>м</v>
      </c>
      <c r="N941" s="326"/>
      <c r="O941" s="410" t="s">
        <v>2213</v>
      </c>
      <c r="P941" s="326"/>
      <c r="Q941" s="326"/>
      <c r="R941" s="326" t="s">
        <v>2383</v>
      </c>
      <c r="S941" s="352"/>
      <c r="T941" s="326"/>
      <c r="U941" s="326"/>
      <c r="V941" s="326"/>
      <c r="W941" s="326"/>
      <c r="X941" s="328"/>
      <c r="Y941" s="327"/>
      <c r="Z941" s="326"/>
      <c r="AA941" s="326"/>
      <c r="AB941" s="461"/>
      <c r="AC941" s="53" t="s">
        <v>3201</v>
      </c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40" s="316" customFormat="1" ht="20.25" hidden="1" thickBot="1" x14ac:dyDescent="0.4">
      <c r="A942" s="325">
        <v>8</v>
      </c>
      <c r="B942" s="516" t="s">
        <v>2851</v>
      </c>
      <c r="C942" s="325" t="s">
        <v>22</v>
      </c>
      <c r="D942" s="647" t="s">
        <v>2971</v>
      </c>
      <c r="E942" s="648"/>
      <c r="F942" s="648"/>
      <c r="G942" s="648"/>
      <c r="H942" s="648"/>
      <c r="I942" s="649"/>
      <c r="J942" s="326"/>
      <c r="K942" s="324"/>
      <c r="L942" s="326"/>
      <c r="M942" s="326" t="str">
        <f t="shared" si="11"/>
        <v>м</v>
      </c>
      <c r="N942" s="326"/>
      <c r="O942" s="410"/>
      <c r="P942" s="326"/>
      <c r="Q942" s="326"/>
      <c r="R942" s="326"/>
      <c r="S942" s="352"/>
      <c r="T942" s="326"/>
      <c r="U942" s="326"/>
      <c r="V942" s="326"/>
      <c r="W942" s="326"/>
      <c r="X942" s="328"/>
      <c r="Y942" s="327"/>
      <c r="Z942" s="326"/>
      <c r="AA942" s="326"/>
      <c r="AB942" s="469"/>
      <c r="AC942" s="576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40" s="316" customFormat="1" ht="20.25" hidden="1" thickBot="1" x14ac:dyDescent="0.4">
      <c r="A943" s="325">
        <v>9</v>
      </c>
      <c r="B943" s="372" t="s">
        <v>2701</v>
      </c>
      <c r="C943" s="325" t="s">
        <v>22</v>
      </c>
      <c r="D943" s="351"/>
      <c r="E943" s="351"/>
      <c r="F943" s="351"/>
      <c r="G943" s="351"/>
      <c r="H943" s="351"/>
      <c r="I943" s="351"/>
      <c r="J943" s="326">
        <v>2</v>
      </c>
      <c r="K943" s="324" t="s">
        <v>1976</v>
      </c>
      <c r="L943" s="326"/>
      <c r="M943" s="326" t="str">
        <f t="shared" si="11"/>
        <v>ж</v>
      </c>
      <c r="N943" s="326"/>
      <c r="O943" s="410" t="s">
        <v>2214</v>
      </c>
      <c r="P943" s="326"/>
      <c r="Q943" s="326"/>
      <c r="R943" s="326" t="s">
        <v>2379</v>
      </c>
      <c r="S943" s="352"/>
      <c r="T943" s="326"/>
      <c r="U943" s="326"/>
      <c r="V943" s="326"/>
      <c r="W943" s="326"/>
      <c r="X943" s="328"/>
      <c r="Y943" s="327"/>
      <c r="Z943" s="326"/>
      <c r="AA943" s="326"/>
      <c r="AB943" s="461"/>
      <c r="AC943" s="53" t="s">
        <v>3202</v>
      </c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40" s="316" customFormat="1" ht="20.25" hidden="1" thickBot="1" x14ac:dyDescent="0.4">
      <c r="A944" s="325">
        <v>10</v>
      </c>
      <c r="B944" s="372" t="s">
        <v>2702</v>
      </c>
      <c r="C944" s="325" t="s">
        <v>22</v>
      </c>
      <c r="D944" s="351"/>
      <c r="E944" s="351"/>
      <c r="F944" s="351"/>
      <c r="G944" s="351"/>
      <c r="H944" s="351"/>
      <c r="I944" s="351"/>
      <c r="J944" s="326">
        <v>2</v>
      </c>
      <c r="K944" s="324" t="s">
        <v>1976</v>
      </c>
      <c r="L944" s="326"/>
      <c r="M944" s="326" t="str">
        <f t="shared" si="11"/>
        <v>м</v>
      </c>
      <c r="N944" s="326"/>
      <c r="O944" s="410" t="s">
        <v>2215</v>
      </c>
      <c r="P944" s="326"/>
      <c r="Q944" s="326"/>
      <c r="R944" s="326" t="s">
        <v>2374</v>
      </c>
      <c r="S944" s="352"/>
      <c r="T944" s="326"/>
      <c r="U944" s="326"/>
      <c r="V944" s="326"/>
      <c r="W944" s="326"/>
      <c r="X944" s="328"/>
      <c r="Y944" s="327"/>
      <c r="Z944" s="326"/>
      <c r="AA944" s="326"/>
      <c r="AB944" s="461"/>
      <c r="AC944" s="53" t="s">
        <v>3203</v>
      </c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40" s="326" customFormat="1" ht="20.25" hidden="1" thickBot="1" x14ac:dyDescent="0.4">
      <c r="A945" s="325">
        <v>11</v>
      </c>
      <c r="B945" s="372" t="s">
        <v>2703</v>
      </c>
      <c r="C945" s="325" t="s">
        <v>22</v>
      </c>
      <c r="D945" s="351"/>
      <c r="E945" s="351"/>
      <c r="F945" s="351"/>
      <c r="G945" s="351"/>
      <c r="H945" s="351"/>
      <c r="I945" s="351"/>
      <c r="J945" s="326">
        <v>2</v>
      </c>
      <c r="K945" s="324" t="s">
        <v>1976</v>
      </c>
      <c r="M945" s="326" t="str">
        <f t="shared" si="11"/>
        <v>м</v>
      </c>
      <c r="O945" s="410" t="s">
        <v>2216</v>
      </c>
      <c r="R945" s="326" t="s">
        <v>2382</v>
      </c>
      <c r="S945" s="352"/>
      <c r="X945" s="328"/>
      <c r="Y945" s="327"/>
      <c r="AB945" s="461"/>
      <c r="AC945" s="53" t="s">
        <v>3204</v>
      </c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47"/>
    </row>
    <row r="946" spans="1:40" s="326" customFormat="1" ht="20.25" hidden="1" thickBot="1" x14ac:dyDescent="0.4">
      <c r="A946" s="325">
        <v>12</v>
      </c>
      <c r="B946" s="372" t="s">
        <v>2704</v>
      </c>
      <c r="C946" s="325" t="s">
        <v>22</v>
      </c>
      <c r="D946" s="351"/>
      <c r="E946" s="351"/>
      <c r="F946" s="351"/>
      <c r="G946" s="351"/>
      <c r="H946" s="351"/>
      <c r="I946" s="351"/>
      <c r="J946" s="326">
        <v>2</v>
      </c>
      <c r="K946" s="324" t="s">
        <v>1976</v>
      </c>
      <c r="M946" s="326" t="str">
        <f t="shared" si="11"/>
        <v>м</v>
      </c>
      <c r="O946" s="410" t="s">
        <v>2217</v>
      </c>
      <c r="R946" s="326" t="s">
        <v>2379</v>
      </c>
      <c r="S946" s="352"/>
      <c r="X946" s="328"/>
      <c r="Y946" s="327"/>
      <c r="AB946" s="461"/>
      <c r="AC946" s="53" t="s">
        <v>3205</v>
      </c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47"/>
    </row>
    <row r="947" spans="1:40" s="326" customFormat="1" ht="20.25" hidden="1" thickBot="1" x14ac:dyDescent="0.4">
      <c r="A947" s="325">
        <v>13</v>
      </c>
      <c r="B947" s="372" t="s">
        <v>2705</v>
      </c>
      <c r="C947" s="325"/>
      <c r="D947" s="416"/>
      <c r="E947" s="416"/>
      <c r="F947" s="416"/>
      <c r="G947" s="416"/>
      <c r="H947" s="416"/>
      <c r="I947" s="416"/>
      <c r="J947" s="326">
        <v>2</v>
      </c>
      <c r="K947" s="324" t="s">
        <v>1976</v>
      </c>
      <c r="M947" s="326" t="str">
        <f t="shared" si="11"/>
        <v>м</v>
      </c>
      <c r="O947" s="410"/>
      <c r="R947" s="326" t="s">
        <v>2381</v>
      </c>
      <c r="S947" s="352"/>
      <c r="X947" s="328"/>
      <c r="Y947" s="327"/>
      <c r="AB947" s="461"/>
      <c r="AC947" s="53" t="s">
        <v>3206</v>
      </c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47"/>
    </row>
    <row r="948" spans="1:40" s="326" customFormat="1" ht="20.25" hidden="1" thickBot="1" x14ac:dyDescent="0.4">
      <c r="A948" s="325">
        <v>14</v>
      </c>
      <c r="B948" s="372" t="s">
        <v>2706</v>
      </c>
      <c r="C948" s="325" t="s">
        <v>22</v>
      </c>
      <c r="D948" s="351"/>
      <c r="E948" s="351"/>
      <c r="F948" s="351"/>
      <c r="G948" s="351"/>
      <c r="H948" s="351"/>
      <c r="I948" s="351"/>
      <c r="J948" s="326">
        <v>2</v>
      </c>
      <c r="K948" s="324" t="s">
        <v>1976</v>
      </c>
      <c r="M948" s="326" t="str">
        <f t="shared" si="11"/>
        <v>м</v>
      </c>
      <c r="O948" s="410" t="s">
        <v>2218</v>
      </c>
      <c r="R948" s="326" t="s">
        <v>2378</v>
      </c>
      <c r="S948" s="352"/>
      <c r="X948" s="328"/>
      <c r="Y948" s="327"/>
      <c r="AB948" s="461"/>
      <c r="AC948" s="53" t="s">
        <v>3207</v>
      </c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47"/>
    </row>
    <row r="949" spans="1:40" s="326" customFormat="1" ht="20.25" hidden="1" thickBot="1" x14ac:dyDescent="0.4">
      <c r="A949" s="325">
        <v>15</v>
      </c>
      <c r="B949" s="372" t="s">
        <v>2707</v>
      </c>
      <c r="C949" s="325" t="s">
        <v>22</v>
      </c>
      <c r="D949" s="351"/>
      <c r="E949" s="351"/>
      <c r="F949" s="351"/>
      <c r="G949" s="351"/>
      <c r="H949" s="351"/>
      <c r="I949" s="351"/>
      <c r="J949" s="326">
        <v>2</v>
      </c>
      <c r="K949" s="324" t="s">
        <v>1976</v>
      </c>
      <c r="M949" s="326" t="str">
        <f t="shared" si="11"/>
        <v>м</v>
      </c>
      <c r="O949" s="410" t="s">
        <v>2219</v>
      </c>
      <c r="R949" s="326" t="s">
        <v>2375</v>
      </c>
      <c r="S949" s="352"/>
      <c r="X949" s="328"/>
      <c r="Y949" s="327"/>
      <c r="AB949" s="461"/>
      <c r="AC949" s="53" t="s">
        <v>3208</v>
      </c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47"/>
    </row>
    <row r="950" spans="1:40" s="326" customFormat="1" ht="20.25" hidden="1" thickBot="1" x14ac:dyDescent="0.4">
      <c r="A950" s="325">
        <v>16</v>
      </c>
      <c r="B950" s="372" t="s">
        <v>2708</v>
      </c>
      <c r="C950" s="325" t="s">
        <v>22</v>
      </c>
      <c r="D950" s="351"/>
      <c r="E950" s="351"/>
      <c r="F950" s="351"/>
      <c r="G950" s="351"/>
      <c r="H950" s="351"/>
      <c r="I950" s="351"/>
      <c r="J950" s="326">
        <v>2</v>
      </c>
      <c r="K950" s="324" t="s">
        <v>1976</v>
      </c>
      <c r="M950" s="326" t="str">
        <f t="shared" si="11"/>
        <v>м</v>
      </c>
      <c r="O950" s="410" t="s">
        <v>2220</v>
      </c>
      <c r="R950" s="326" t="s">
        <v>2378</v>
      </c>
      <c r="S950" s="352"/>
      <c r="X950" s="328"/>
      <c r="Y950" s="327"/>
      <c r="AB950" s="461"/>
      <c r="AC950" s="53" t="s">
        <v>3209</v>
      </c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47"/>
    </row>
    <row r="951" spans="1:40" s="326" customFormat="1" ht="20.25" hidden="1" thickBot="1" x14ac:dyDescent="0.4">
      <c r="A951" s="325">
        <v>17</v>
      </c>
      <c r="B951" s="372" t="s">
        <v>2709</v>
      </c>
      <c r="C951" s="325"/>
      <c r="D951" s="351"/>
      <c r="E951" s="351"/>
      <c r="F951" s="351"/>
      <c r="G951" s="351"/>
      <c r="H951" s="351"/>
      <c r="I951" s="351"/>
      <c r="J951" s="326">
        <v>2</v>
      </c>
      <c r="K951" s="324" t="s">
        <v>1976</v>
      </c>
      <c r="M951" s="326" t="str">
        <f t="shared" si="11"/>
        <v>м</v>
      </c>
      <c r="O951" s="410" t="s">
        <v>2221</v>
      </c>
      <c r="R951" s="326" t="s">
        <v>2384</v>
      </c>
      <c r="S951" s="352"/>
      <c r="X951" s="328"/>
      <c r="Y951" s="327"/>
      <c r="AB951" s="461"/>
      <c r="AC951" s="53" t="s">
        <v>3210</v>
      </c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47"/>
    </row>
    <row r="952" spans="1:40" s="326" customFormat="1" ht="20.25" hidden="1" thickBot="1" x14ac:dyDescent="0.4">
      <c r="A952" s="325">
        <v>18</v>
      </c>
      <c r="B952" s="372" t="s">
        <v>2710</v>
      </c>
      <c r="C952" s="325" t="s">
        <v>22</v>
      </c>
      <c r="D952" s="351"/>
      <c r="E952" s="351"/>
      <c r="F952" s="351"/>
      <c r="G952" s="351"/>
      <c r="H952" s="351"/>
      <c r="I952" s="351"/>
      <c r="J952" s="326">
        <v>2</v>
      </c>
      <c r="K952" s="324" t="s">
        <v>1976</v>
      </c>
      <c r="M952" s="326" t="str">
        <f t="shared" si="11"/>
        <v>ж</v>
      </c>
      <c r="O952" s="409" t="s">
        <v>2222</v>
      </c>
      <c r="R952" s="326" t="s">
        <v>2375</v>
      </c>
      <c r="S952" s="352"/>
      <c r="X952" s="328"/>
      <c r="Y952" s="327"/>
      <c r="AB952" s="461"/>
      <c r="AC952" s="53" t="s">
        <v>3211</v>
      </c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47"/>
    </row>
    <row r="953" spans="1:40" s="326" customFormat="1" ht="20.25" hidden="1" thickBot="1" x14ac:dyDescent="0.4">
      <c r="A953" s="325">
        <v>19</v>
      </c>
      <c r="B953" s="372" t="s">
        <v>2711</v>
      </c>
      <c r="C953" s="325" t="s">
        <v>22</v>
      </c>
      <c r="D953" s="351"/>
      <c r="E953" s="394"/>
      <c r="F953" s="394"/>
      <c r="G953" s="394"/>
      <c r="H953" s="394"/>
      <c r="I953" s="394"/>
      <c r="J953" s="326">
        <v>2</v>
      </c>
      <c r="K953" s="324" t="s">
        <v>1976</v>
      </c>
      <c r="M953" s="326" t="str">
        <f t="shared" si="11"/>
        <v>м</v>
      </c>
      <c r="O953" s="410" t="s">
        <v>2223</v>
      </c>
      <c r="R953" s="326" t="s">
        <v>2385</v>
      </c>
      <c r="S953" s="352"/>
      <c r="X953" s="328"/>
      <c r="Y953" s="327"/>
      <c r="AB953" s="461"/>
      <c r="AC953" s="53" t="s">
        <v>3212</v>
      </c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47"/>
    </row>
    <row r="954" spans="1:40" s="326" customFormat="1" ht="20.25" hidden="1" thickBot="1" x14ac:dyDescent="0.4">
      <c r="A954" s="325">
        <v>20</v>
      </c>
      <c r="B954" s="372" t="s">
        <v>2712</v>
      </c>
      <c r="C954" s="325" t="s">
        <v>22</v>
      </c>
      <c r="D954" s="351"/>
      <c r="E954" s="351"/>
      <c r="F954" s="351"/>
      <c r="G954" s="351"/>
      <c r="H954" s="351"/>
      <c r="I954" s="351"/>
      <c r="J954" s="326">
        <v>2</v>
      </c>
      <c r="K954" s="324" t="s">
        <v>1976</v>
      </c>
      <c r="M954" s="326" t="str">
        <f t="shared" si="11"/>
        <v>м</v>
      </c>
      <c r="O954" s="410" t="s">
        <v>2224</v>
      </c>
      <c r="R954" s="326" t="s">
        <v>2378</v>
      </c>
      <c r="S954" s="352"/>
      <c r="X954" s="328"/>
      <c r="Y954" s="327"/>
      <c r="AB954" s="461"/>
      <c r="AC954" s="53" t="s">
        <v>3213</v>
      </c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47"/>
    </row>
    <row r="955" spans="1:40" s="326" customFormat="1" ht="20.25" hidden="1" thickBot="1" x14ac:dyDescent="0.4">
      <c r="A955" s="325">
        <v>21</v>
      </c>
      <c r="B955" s="372" t="s">
        <v>2713</v>
      </c>
      <c r="C955" s="325" t="s">
        <v>22</v>
      </c>
      <c r="D955" s="665" t="s">
        <v>2481</v>
      </c>
      <c r="E955" s="666"/>
      <c r="F955" s="666"/>
      <c r="G955" s="666"/>
      <c r="H955" s="667"/>
      <c r="I955" s="351"/>
      <c r="J955" s="326">
        <v>2</v>
      </c>
      <c r="K955" s="324" t="s">
        <v>1976</v>
      </c>
      <c r="M955" s="326" t="str">
        <f t="shared" si="11"/>
        <v>м</v>
      </c>
      <c r="O955" s="410" t="s">
        <v>2225</v>
      </c>
      <c r="R955" s="326" t="s">
        <v>2380</v>
      </c>
      <c r="S955" s="352"/>
      <c r="X955" s="328"/>
      <c r="Y955" s="327"/>
      <c r="AB955" s="461"/>
      <c r="AC955" s="53" t="s">
        <v>3214</v>
      </c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47"/>
    </row>
    <row r="956" spans="1:40" s="326" customFormat="1" ht="20.25" hidden="1" thickBot="1" x14ac:dyDescent="0.4">
      <c r="A956" s="325">
        <v>22</v>
      </c>
      <c r="B956" s="372" t="s">
        <v>2714</v>
      </c>
      <c r="C956" s="325"/>
      <c r="D956" s="351"/>
      <c r="E956" s="351"/>
      <c r="F956" s="351"/>
      <c r="G956" s="351"/>
      <c r="H956" s="351"/>
      <c r="I956" s="351"/>
      <c r="J956" s="326">
        <v>2</v>
      </c>
      <c r="K956" s="324" t="s">
        <v>1976</v>
      </c>
      <c r="M956" s="326" t="str">
        <f t="shared" si="11"/>
        <v>ж</v>
      </c>
      <c r="O956" s="410" t="s">
        <v>2226</v>
      </c>
      <c r="R956" s="326" t="s">
        <v>2378</v>
      </c>
      <c r="S956" s="352"/>
      <c r="X956" s="328"/>
      <c r="Y956" s="327"/>
      <c r="AB956" s="461"/>
      <c r="AC956" s="53" t="s">
        <v>3215</v>
      </c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47"/>
    </row>
    <row r="957" spans="1:40" s="326" customFormat="1" ht="20.25" hidden="1" thickBot="1" x14ac:dyDescent="0.4">
      <c r="A957" s="325">
        <v>23</v>
      </c>
      <c r="B957" s="372" t="s">
        <v>2715</v>
      </c>
      <c r="C957" s="325" t="s">
        <v>22</v>
      </c>
      <c r="D957" s="394"/>
      <c r="E957" s="394"/>
      <c r="F957" s="394"/>
      <c r="G957" s="394"/>
      <c r="H957" s="394"/>
      <c r="I957" s="394"/>
      <c r="J957" s="326">
        <v>2</v>
      </c>
      <c r="K957" s="324" t="s">
        <v>1976</v>
      </c>
      <c r="M957" s="326" t="str">
        <f t="shared" si="11"/>
        <v>м</v>
      </c>
      <c r="O957" s="410"/>
      <c r="S957" s="352"/>
      <c r="X957" s="328"/>
      <c r="Y957" s="327"/>
      <c r="AB957" s="461"/>
      <c r="AC957" s="53" t="s">
        <v>3216</v>
      </c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47"/>
    </row>
    <row r="958" spans="1:40" s="326" customFormat="1" ht="20.25" hidden="1" thickBot="1" x14ac:dyDescent="0.4">
      <c r="A958" s="325">
        <v>24</v>
      </c>
      <c r="B958" s="372" t="s">
        <v>2716</v>
      </c>
      <c r="C958" s="325" t="s">
        <v>22</v>
      </c>
      <c r="D958" s="351"/>
      <c r="E958" s="351"/>
      <c r="F958" s="351"/>
      <c r="G958" s="351"/>
      <c r="H958" s="351"/>
      <c r="I958" s="351"/>
      <c r="J958" s="326">
        <v>2</v>
      </c>
      <c r="K958" s="324" t="s">
        <v>1976</v>
      </c>
      <c r="M958" s="326" t="str">
        <f t="shared" si="11"/>
        <v>м</v>
      </c>
      <c r="O958" s="410" t="s">
        <v>2227</v>
      </c>
      <c r="R958" s="326" t="s">
        <v>2379</v>
      </c>
      <c r="S958" s="352"/>
      <c r="X958" s="328"/>
      <c r="Y958" s="327"/>
      <c r="AB958" s="461"/>
      <c r="AC958" s="53" t="s">
        <v>3217</v>
      </c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47"/>
    </row>
    <row r="959" spans="1:40" s="326" customFormat="1" ht="20.25" hidden="1" thickBot="1" x14ac:dyDescent="0.4">
      <c r="A959" s="325">
        <v>25</v>
      </c>
      <c r="B959" s="372" t="s">
        <v>2717</v>
      </c>
      <c r="C959" s="325" t="s">
        <v>22</v>
      </c>
      <c r="D959" s="351"/>
      <c r="E959" s="351"/>
      <c r="F959" s="351"/>
      <c r="G959" s="351"/>
      <c r="H959" s="351"/>
      <c r="I959" s="351"/>
      <c r="J959" s="326">
        <v>2</v>
      </c>
      <c r="K959" s="324" t="s">
        <v>1976</v>
      </c>
      <c r="M959" s="326" t="str">
        <f t="shared" si="11"/>
        <v>м</v>
      </c>
      <c r="O959" s="410" t="s">
        <v>2228</v>
      </c>
      <c r="R959" s="326" t="s">
        <v>2380</v>
      </c>
      <c r="S959" s="352"/>
      <c r="X959" s="328"/>
      <c r="Y959" s="327"/>
      <c r="AB959" s="461"/>
      <c r="AC959" s="53" t="s">
        <v>3218</v>
      </c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47"/>
    </row>
    <row r="960" spans="1:40" s="326" customFormat="1" ht="20.25" hidden="1" thickBot="1" x14ac:dyDescent="0.4">
      <c r="A960" s="325">
        <v>26</v>
      </c>
      <c r="B960" s="372" t="s">
        <v>2718</v>
      </c>
      <c r="C960" s="325" t="s">
        <v>22</v>
      </c>
      <c r="D960" s="351"/>
      <c r="E960" s="351"/>
      <c r="F960" s="351"/>
      <c r="G960" s="351"/>
      <c r="H960" s="351"/>
      <c r="I960" s="351"/>
      <c r="J960" s="326">
        <v>2</v>
      </c>
      <c r="K960" s="324" t="s">
        <v>1976</v>
      </c>
      <c r="M960" s="326" t="str">
        <f t="shared" si="11"/>
        <v>м</v>
      </c>
      <c r="O960" s="410" t="s">
        <v>2229</v>
      </c>
      <c r="R960" s="326" t="s">
        <v>2379</v>
      </c>
      <c r="S960" s="352"/>
      <c r="X960" s="328"/>
      <c r="Y960" s="327"/>
      <c r="AB960" s="461"/>
      <c r="AC960" s="53" t="s">
        <v>3219</v>
      </c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47"/>
    </row>
    <row r="961" spans="1:40" s="326" customFormat="1" ht="20.25" hidden="1" thickBot="1" x14ac:dyDescent="0.4">
      <c r="A961" s="325">
        <v>27</v>
      </c>
      <c r="B961" s="372" t="s">
        <v>2719</v>
      </c>
      <c r="C961" s="325" t="s">
        <v>22</v>
      </c>
      <c r="D961" s="351"/>
      <c r="E961" s="351"/>
      <c r="F961" s="351"/>
      <c r="G961" s="351"/>
      <c r="H961" s="351"/>
      <c r="I961" s="351"/>
      <c r="J961" s="326">
        <v>2</v>
      </c>
      <c r="K961" s="324" t="s">
        <v>1976</v>
      </c>
      <c r="M961" s="326" t="str">
        <f t="shared" si="11"/>
        <v>м</v>
      </c>
      <c r="O961" s="410" t="s">
        <v>2230</v>
      </c>
      <c r="R961" s="326" t="s">
        <v>2378</v>
      </c>
      <c r="S961" s="352"/>
      <c r="X961" s="328"/>
      <c r="Y961" s="327"/>
      <c r="AB961" s="461"/>
      <c r="AC961" s="53" t="s">
        <v>3220</v>
      </c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47"/>
    </row>
    <row r="962" spans="1:40" s="326" customFormat="1" ht="19.5" hidden="1" x14ac:dyDescent="0.35">
      <c r="A962" s="2"/>
      <c r="B962" s="710" t="s">
        <v>2903</v>
      </c>
      <c r="C962" s="710"/>
      <c r="D962" s="459"/>
      <c r="E962" s="459"/>
      <c r="F962" s="459" t="s">
        <v>2900</v>
      </c>
      <c r="G962" s="459"/>
      <c r="H962" s="459" t="s">
        <v>2895</v>
      </c>
      <c r="I962" s="459"/>
      <c r="J962" s="4"/>
      <c r="K962" s="4"/>
      <c r="L962" s="4"/>
      <c r="M962" s="4"/>
      <c r="N962" s="4"/>
      <c r="O962" s="4"/>
      <c r="P962" s="4"/>
      <c r="Q962" s="4"/>
      <c r="R962" s="4"/>
      <c r="S962" s="357"/>
      <c r="T962" s="4"/>
      <c r="U962" s="4"/>
      <c r="V962" s="4"/>
      <c r="W962" s="4"/>
      <c r="X962" s="5"/>
      <c r="Y962" s="329"/>
      <c r="Z962" s="4"/>
      <c r="AA962" s="4"/>
      <c r="AB962" s="4"/>
      <c r="AC962" s="580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47"/>
    </row>
    <row r="963" spans="1:40" s="326" customFormat="1" ht="19.5" hidden="1" x14ac:dyDescent="0.35">
      <c r="A963" s="2"/>
      <c r="B963" s="356"/>
      <c r="C963" s="459"/>
      <c r="D963" s="459"/>
      <c r="E963" s="459"/>
      <c r="F963" s="459" t="s">
        <v>2886</v>
      </c>
      <c r="G963" s="459"/>
      <c r="H963" s="459" t="s">
        <v>2901</v>
      </c>
      <c r="I963" s="459"/>
      <c r="J963" s="4"/>
      <c r="K963" s="4"/>
      <c r="L963" s="4"/>
      <c r="M963" s="4"/>
      <c r="N963" s="4"/>
      <c r="O963" s="4"/>
      <c r="P963" s="4"/>
      <c r="Q963" s="4"/>
      <c r="R963" s="4"/>
      <c r="S963" s="357"/>
      <c r="T963" s="4"/>
      <c r="U963" s="4"/>
      <c r="V963" s="4"/>
      <c r="W963" s="4"/>
      <c r="X963" s="5"/>
      <c r="Y963" s="329"/>
      <c r="Z963" s="4"/>
      <c r="AA963" s="4"/>
      <c r="AB963" s="4"/>
      <c r="AC963" s="580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47"/>
    </row>
    <row r="964" spans="1:40" s="326" customFormat="1" hidden="1" x14ac:dyDescent="0.25">
      <c r="A964" s="639" t="s">
        <v>19</v>
      </c>
      <c r="B964" s="639"/>
      <c r="C964" s="639"/>
      <c r="D964" s="639"/>
      <c r="E964" s="639"/>
      <c r="F964" s="639"/>
      <c r="G964" s="639"/>
      <c r="H964" s="639"/>
      <c r="I964" s="639"/>
      <c r="J964" s="316"/>
      <c r="K964" s="316"/>
      <c r="L964" s="316"/>
      <c r="M964" s="316"/>
      <c r="N964" s="316"/>
      <c r="O964" s="316"/>
      <c r="P964" s="316"/>
      <c r="Q964" s="316"/>
      <c r="R964" s="316"/>
      <c r="S964" s="1"/>
      <c r="T964" s="316"/>
      <c r="U964" s="316"/>
      <c r="V964" s="316"/>
      <c r="W964" s="316"/>
      <c r="X964" s="317"/>
      <c r="Y964" s="318"/>
      <c r="Z964" s="316"/>
      <c r="AA964" s="316"/>
      <c r="AB964" s="316"/>
      <c r="AC964" s="580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47"/>
    </row>
    <row r="965" spans="1:40" s="326" customFormat="1" ht="19.5" hidden="1" x14ac:dyDescent="0.35">
      <c r="A965" s="637" t="s">
        <v>2693</v>
      </c>
      <c r="B965" s="637"/>
      <c r="C965" s="637"/>
      <c r="D965" s="637"/>
      <c r="E965" s="637"/>
      <c r="F965" s="637"/>
      <c r="G965" s="637"/>
      <c r="H965" s="637"/>
      <c r="I965" s="637"/>
      <c r="J965" s="316"/>
      <c r="K965" s="316"/>
      <c r="L965" s="316"/>
      <c r="M965" s="316"/>
      <c r="N965" s="316"/>
      <c r="O965" s="316"/>
      <c r="P965" s="316"/>
      <c r="Q965" s="316"/>
      <c r="R965" s="316"/>
      <c r="S965" s="1"/>
      <c r="T965" s="316"/>
      <c r="U965" s="316"/>
      <c r="V965" s="316"/>
      <c r="W965" s="316"/>
      <c r="X965" s="317"/>
      <c r="Y965" s="318"/>
      <c r="Z965" s="316"/>
      <c r="AA965" s="316"/>
      <c r="AB965" s="316"/>
      <c r="AC965" s="580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47"/>
    </row>
    <row r="966" spans="1:40" s="326" customFormat="1" ht="19.5" hidden="1" x14ac:dyDescent="0.35">
      <c r="A966" s="635" t="s">
        <v>20</v>
      </c>
      <c r="B966" s="635"/>
      <c r="C966" s="635"/>
      <c r="D966" s="635"/>
      <c r="E966" s="635"/>
      <c r="F966" s="635"/>
      <c r="G966" s="635"/>
      <c r="H966" s="635"/>
      <c r="I966" s="635"/>
      <c r="J966" s="316"/>
      <c r="K966" s="316"/>
      <c r="L966" s="316"/>
      <c r="M966" s="316"/>
      <c r="N966" s="316"/>
      <c r="O966" s="316"/>
      <c r="P966" s="316"/>
      <c r="Q966" s="316"/>
      <c r="R966" s="316"/>
      <c r="S966" s="1"/>
      <c r="T966" s="316"/>
      <c r="U966" s="316"/>
      <c r="V966" s="316"/>
      <c r="W966" s="316"/>
      <c r="X966" s="317"/>
      <c r="Y966" s="318"/>
      <c r="Z966" s="316"/>
      <c r="AA966" s="316"/>
      <c r="AB966" s="316"/>
      <c r="AC966" s="580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47"/>
    </row>
    <row r="967" spans="1:40" s="326" customFormat="1" ht="19.5" hidden="1" x14ac:dyDescent="0.35">
      <c r="A967" s="635" t="s">
        <v>1331</v>
      </c>
      <c r="B967" s="635"/>
      <c r="C967" s="635"/>
      <c r="D967" s="635"/>
      <c r="E967" s="635"/>
      <c r="F967" s="635"/>
      <c r="G967" s="635"/>
      <c r="H967" s="635"/>
      <c r="I967" s="635"/>
      <c r="J967" s="316"/>
      <c r="K967" s="316"/>
      <c r="L967" s="316"/>
      <c r="M967" s="316"/>
      <c r="N967" s="316"/>
      <c r="O967" s="316"/>
      <c r="P967" s="316"/>
      <c r="Q967" s="316"/>
      <c r="R967" s="316"/>
      <c r="S967" s="1"/>
      <c r="T967" s="316"/>
      <c r="U967" s="316"/>
      <c r="V967" s="316"/>
      <c r="W967" s="316"/>
      <c r="X967" s="317"/>
      <c r="Y967" s="318"/>
      <c r="Z967" s="316"/>
      <c r="AA967" s="316"/>
      <c r="AB967" s="316"/>
      <c r="AC967" s="580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47"/>
    </row>
    <row r="968" spans="1:40" s="326" customFormat="1" ht="20.25" hidden="1" thickBot="1" x14ac:dyDescent="0.4">
      <c r="A968" s="646" t="s">
        <v>2011</v>
      </c>
      <c r="B968" s="646"/>
      <c r="C968" s="646"/>
      <c r="D968" s="646"/>
      <c r="E968" s="646"/>
      <c r="F968" s="646"/>
      <c r="G968" s="646"/>
      <c r="H968" s="646"/>
      <c r="I968" s="646"/>
      <c r="J968" s="316"/>
      <c r="K968" s="316"/>
      <c r="L968" s="316"/>
      <c r="M968" s="316"/>
      <c r="N968" s="316"/>
      <c r="O968" s="316"/>
      <c r="P968" s="316"/>
      <c r="Q968" s="316"/>
      <c r="R968" s="316"/>
      <c r="S968" s="1"/>
      <c r="T968" s="316"/>
      <c r="U968" s="316"/>
      <c r="V968" s="316"/>
      <c r="W968" s="316"/>
      <c r="X968" s="317"/>
      <c r="Y968" s="318"/>
      <c r="Z968" s="316"/>
      <c r="AA968" s="316"/>
      <c r="AB968" s="316"/>
      <c r="AC968" s="580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47"/>
    </row>
    <row r="969" spans="1:40" s="326" customFormat="1" ht="20.25" hidden="1" thickBot="1" x14ac:dyDescent="0.4">
      <c r="A969" s="325">
        <v>1</v>
      </c>
      <c r="B969" s="372" t="s">
        <v>2720</v>
      </c>
      <c r="C969" s="325" t="s">
        <v>22</v>
      </c>
      <c r="D969" s="351"/>
      <c r="E969" s="351"/>
      <c r="F969" s="351"/>
      <c r="G969" s="351"/>
      <c r="H969" s="351"/>
      <c r="I969" s="351"/>
      <c r="J969" s="326">
        <v>2</v>
      </c>
      <c r="K969" s="324" t="s">
        <v>1976</v>
      </c>
      <c r="M969" s="326" t="str">
        <f t="shared" ref="M969:M996" si="12">IF(RIGHT(B969)="ч","м","ж")</f>
        <v>ж</v>
      </c>
      <c r="O969" s="409" t="s">
        <v>2207</v>
      </c>
      <c r="R969" s="326" t="s">
        <v>2383</v>
      </c>
      <c r="S969" s="352"/>
      <c r="X969" s="328"/>
      <c r="Y969" s="327"/>
      <c r="AB969" s="461"/>
      <c r="AC969" s="53" t="s">
        <v>3221</v>
      </c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47"/>
    </row>
    <row r="970" spans="1:40" s="326" customFormat="1" ht="20.25" hidden="1" thickBot="1" x14ac:dyDescent="0.4">
      <c r="A970" s="325">
        <v>2</v>
      </c>
      <c r="B970" s="372" t="s">
        <v>2721</v>
      </c>
      <c r="C970" s="325" t="s">
        <v>22</v>
      </c>
      <c r="D970" s="351"/>
      <c r="E970" s="351"/>
      <c r="F970" s="351"/>
      <c r="G970" s="351"/>
      <c r="H970" s="351"/>
      <c r="I970" s="351"/>
      <c r="J970" s="326">
        <v>2</v>
      </c>
      <c r="K970" s="324" t="s">
        <v>1976</v>
      </c>
      <c r="M970" s="326" t="str">
        <f t="shared" si="12"/>
        <v>м</v>
      </c>
      <c r="O970" s="410" t="s">
        <v>2208</v>
      </c>
      <c r="R970" s="326" t="s">
        <v>2380</v>
      </c>
      <c r="S970" s="352"/>
      <c r="X970" s="328"/>
      <c r="Y970" s="327"/>
      <c r="AB970" s="461"/>
      <c r="AC970" s="53" t="s">
        <v>3222</v>
      </c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47"/>
    </row>
    <row r="971" spans="1:40" s="326" customFormat="1" ht="20.25" hidden="1" thickBot="1" x14ac:dyDescent="0.4">
      <c r="A971" s="325">
        <v>3</v>
      </c>
      <c r="B971" s="372" t="s">
        <v>2722</v>
      </c>
      <c r="C971" s="325" t="s">
        <v>22</v>
      </c>
      <c r="D971" s="351"/>
      <c r="E971" s="351"/>
      <c r="F971" s="351"/>
      <c r="G971" s="351"/>
      <c r="H971" s="351"/>
      <c r="I971" s="351"/>
      <c r="J971" s="326">
        <v>2</v>
      </c>
      <c r="K971" s="324" t="s">
        <v>1976</v>
      </c>
      <c r="M971" s="326" t="str">
        <f t="shared" si="12"/>
        <v>м</v>
      </c>
      <c r="O971" s="410" t="s">
        <v>2209</v>
      </c>
      <c r="R971" s="326" t="s">
        <v>2375</v>
      </c>
      <c r="S971" s="352"/>
      <c r="X971" s="328"/>
      <c r="Y971" s="327"/>
      <c r="AB971" s="461"/>
      <c r="AC971" s="53" t="s">
        <v>3223</v>
      </c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47"/>
    </row>
    <row r="972" spans="1:40" s="326" customFormat="1" ht="20.25" hidden="1" thickBot="1" x14ac:dyDescent="0.4">
      <c r="A972" s="325">
        <v>4</v>
      </c>
      <c r="B972" s="372" t="s">
        <v>2723</v>
      </c>
      <c r="C972" s="325" t="s">
        <v>22</v>
      </c>
      <c r="D972" s="351"/>
      <c r="E972" s="351"/>
      <c r="F972" s="351"/>
      <c r="G972" s="351"/>
      <c r="H972" s="351"/>
      <c r="I972" s="351"/>
      <c r="J972" s="326">
        <v>2</v>
      </c>
      <c r="K972" s="324" t="s">
        <v>1976</v>
      </c>
      <c r="M972" s="326" t="str">
        <f t="shared" si="12"/>
        <v>м</v>
      </c>
      <c r="O972" s="410" t="s">
        <v>2210</v>
      </c>
      <c r="R972" s="326" t="s">
        <v>2385</v>
      </c>
      <c r="S972" s="352"/>
      <c r="X972" s="328"/>
      <c r="Y972" s="327"/>
      <c r="AB972" s="461"/>
      <c r="AC972" s="53" t="s">
        <v>3224</v>
      </c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47"/>
    </row>
    <row r="973" spans="1:40" s="4" customFormat="1" ht="20.25" hidden="1" thickBot="1" x14ac:dyDescent="0.4">
      <c r="A973" s="325">
        <v>5</v>
      </c>
      <c r="B973" s="372" t="s">
        <v>2724</v>
      </c>
      <c r="C973" s="325" t="s">
        <v>22</v>
      </c>
      <c r="D973" s="351"/>
      <c r="E973" s="351"/>
      <c r="F973" s="351"/>
      <c r="G973" s="351"/>
      <c r="H973" s="351"/>
      <c r="I973" s="351"/>
      <c r="J973" s="326">
        <v>2</v>
      </c>
      <c r="K973" s="324" t="s">
        <v>1976</v>
      </c>
      <c r="L973" s="326"/>
      <c r="M973" s="326" t="str">
        <f t="shared" si="12"/>
        <v>м</v>
      </c>
      <c r="N973" s="326"/>
      <c r="O973" s="410" t="s">
        <v>2211</v>
      </c>
      <c r="P973" s="326"/>
      <c r="Q973" s="326"/>
      <c r="R973" s="326" t="s">
        <v>2378</v>
      </c>
      <c r="S973" s="352"/>
      <c r="T973" s="326"/>
      <c r="U973" s="326"/>
      <c r="V973" s="326"/>
      <c r="W973" s="326"/>
      <c r="X973" s="328"/>
      <c r="Y973" s="327"/>
      <c r="Z973" s="326"/>
      <c r="AA973" s="326"/>
      <c r="AB973" s="461"/>
      <c r="AC973" s="53" t="s">
        <v>3225</v>
      </c>
    </row>
    <row r="974" spans="1:40" s="4" customFormat="1" ht="20.25" hidden="1" thickBot="1" x14ac:dyDescent="0.4">
      <c r="A974" s="325">
        <v>6</v>
      </c>
      <c r="B974" s="372" t="s">
        <v>2725</v>
      </c>
      <c r="C974" s="325"/>
      <c r="D974" s="351"/>
      <c r="E974" s="351"/>
      <c r="F974" s="351"/>
      <c r="G974" s="351"/>
      <c r="H974" s="351"/>
      <c r="I974" s="351"/>
      <c r="J974" s="326">
        <v>2</v>
      </c>
      <c r="K974" s="324" t="s">
        <v>1976</v>
      </c>
      <c r="L974" s="326"/>
      <c r="M974" s="326" t="str">
        <f t="shared" si="12"/>
        <v>м</v>
      </c>
      <c r="N974" s="326"/>
      <c r="O974" s="410" t="s">
        <v>2212</v>
      </c>
      <c r="P974" s="326"/>
      <c r="Q974" s="326"/>
      <c r="R974" s="326" t="s">
        <v>2380</v>
      </c>
      <c r="S974" s="352"/>
      <c r="T974" s="326"/>
      <c r="U974" s="326"/>
      <c r="V974" s="326"/>
      <c r="W974" s="326"/>
      <c r="X974" s="328"/>
      <c r="Y974" s="327"/>
      <c r="Z974" s="326"/>
      <c r="AA974" s="326"/>
      <c r="AB974" s="461"/>
      <c r="AC974" s="53" t="s">
        <v>3226</v>
      </c>
    </row>
    <row r="975" spans="1:40" s="4" customFormat="1" ht="20.25" hidden="1" thickBot="1" x14ac:dyDescent="0.4">
      <c r="A975" s="325">
        <v>7</v>
      </c>
      <c r="B975" s="372" t="s">
        <v>2726</v>
      </c>
      <c r="C975" s="325"/>
      <c r="D975" s="351"/>
      <c r="E975" s="351"/>
      <c r="F975" s="351"/>
      <c r="G975" s="351"/>
      <c r="H975" s="351"/>
      <c r="I975" s="351"/>
      <c r="J975" s="326">
        <v>2</v>
      </c>
      <c r="K975" s="324" t="s">
        <v>1976</v>
      </c>
      <c r="L975" s="326"/>
      <c r="M975" s="326" t="str">
        <f t="shared" si="12"/>
        <v>ж</v>
      </c>
      <c r="N975" s="326"/>
      <c r="O975" s="410" t="s">
        <v>2213</v>
      </c>
      <c r="P975" s="326"/>
      <c r="Q975" s="326"/>
      <c r="R975" s="326" t="s">
        <v>2383</v>
      </c>
      <c r="S975" s="352"/>
      <c r="T975" s="326"/>
      <c r="U975" s="326"/>
      <c r="V975" s="326"/>
      <c r="W975" s="326"/>
      <c r="X975" s="328"/>
      <c r="Y975" s="327"/>
      <c r="Z975" s="326"/>
      <c r="AA975" s="326"/>
      <c r="AB975" s="461"/>
      <c r="AC975" s="53" t="s">
        <v>3227</v>
      </c>
    </row>
    <row r="976" spans="1:40" s="43" customFormat="1" ht="20.25" hidden="1" thickBot="1" x14ac:dyDescent="0.4">
      <c r="A976" s="325">
        <v>8</v>
      </c>
      <c r="B976" s="372" t="s">
        <v>2727</v>
      </c>
      <c r="C976" s="325"/>
      <c r="D976" s="351"/>
      <c r="E976" s="351"/>
      <c r="F976" s="351"/>
      <c r="G976" s="351"/>
      <c r="H976" s="351"/>
      <c r="I976" s="351"/>
      <c r="J976" s="326">
        <v>2</v>
      </c>
      <c r="K976" s="324" t="s">
        <v>1976</v>
      </c>
      <c r="L976" s="326"/>
      <c r="M976" s="326" t="str">
        <f t="shared" si="12"/>
        <v>м</v>
      </c>
      <c r="N976" s="326"/>
      <c r="O976" s="410" t="s">
        <v>2214</v>
      </c>
      <c r="P976" s="326"/>
      <c r="Q976" s="326"/>
      <c r="R976" s="326" t="s">
        <v>2379</v>
      </c>
      <c r="S976" s="352"/>
      <c r="T976" s="326"/>
      <c r="U976" s="326"/>
      <c r="V976" s="326"/>
      <c r="W976" s="326"/>
      <c r="X976" s="328"/>
      <c r="Y976" s="327"/>
      <c r="Z976" s="326"/>
      <c r="AA976" s="326"/>
      <c r="AB976" s="461"/>
      <c r="AC976" s="53" t="s">
        <v>3228</v>
      </c>
      <c r="AD976" s="460"/>
      <c r="AE976" s="460"/>
      <c r="AF976" s="460"/>
      <c r="AG976" s="460"/>
      <c r="AH976" s="460"/>
      <c r="AI976" s="460"/>
      <c r="AJ976" s="460"/>
      <c r="AK976" s="460"/>
      <c r="AL976" s="460"/>
      <c r="AM976" s="460"/>
    </row>
    <row r="977" spans="1:40" s="316" customFormat="1" ht="20.25" hidden="1" thickBot="1" x14ac:dyDescent="0.4">
      <c r="A977" s="325">
        <v>9</v>
      </c>
      <c r="B977" s="372" t="s">
        <v>2728</v>
      </c>
      <c r="C977" s="325" t="s">
        <v>22</v>
      </c>
      <c r="D977" s="351"/>
      <c r="E977" s="351"/>
      <c r="F977" s="351"/>
      <c r="G977" s="351"/>
      <c r="H977" s="351"/>
      <c r="I977" s="351"/>
      <c r="J977" s="326">
        <v>2</v>
      </c>
      <c r="K977" s="324" t="s">
        <v>1976</v>
      </c>
      <c r="L977" s="326"/>
      <c r="M977" s="326" t="str">
        <f t="shared" si="12"/>
        <v>ж</v>
      </c>
      <c r="N977" s="326"/>
      <c r="O977" s="410" t="s">
        <v>2215</v>
      </c>
      <c r="P977" s="326"/>
      <c r="Q977" s="326"/>
      <c r="R977" s="326" t="s">
        <v>2374</v>
      </c>
      <c r="S977" s="352"/>
      <c r="T977" s="326"/>
      <c r="U977" s="326"/>
      <c r="V977" s="326"/>
      <c r="W977" s="326"/>
      <c r="X977" s="328"/>
      <c r="Y977" s="327"/>
      <c r="Z977" s="326"/>
      <c r="AA977" s="326"/>
      <c r="AB977" s="461"/>
      <c r="AC977" s="53" t="s">
        <v>3229</v>
      </c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40" s="316" customFormat="1" ht="20.25" hidden="1" thickBot="1" x14ac:dyDescent="0.4">
      <c r="A978" s="325">
        <v>10</v>
      </c>
      <c r="B978" s="372" t="s">
        <v>2729</v>
      </c>
      <c r="C978" s="325" t="s">
        <v>22</v>
      </c>
      <c r="D978" s="665" t="s">
        <v>2481</v>
      </c>
      <c r="E978" s="666"/>
      <c r="F978" s="666"/>
      <c r="G978" s="666"/>
      <c r="H978" s="667"/>
      <c r="I978" s="351"/>
      <c r="J978" s="326">
        <v>2</v>
      </c>
      <c r="K978" s="324" t="s">
        <v>1976</v>
      </c>
      <c r="L978" s="326"/>
      <c r="M978" s="326" t="str">
        <f t="shared" si="12"/>
        <v>м</v>
      </c>
      <c r="N978" s="326"/>
      <c r="O978" s="410" t="s">
        <v>2216</v>
      </c>
      <c r="P978" s="326"/>
      <c r="Q978" s="326"/>
      <c r="R978" s="326" t="s">
        <v>2382</v>
      </c>
      <c r="S978" s="352"/>
      <c r="T978" s="326"/>
      <c r="U978" s="326"/>
      <c r="V978" s="326"/>
      <c r="W978" s="326"/>
      <c r="X978" s="328"/>
      <c r="Y978" s="327"/>
      <c r="Z978" s="326"/>
      <c r="AA978" s="326"/>
      <c r="AB978" s="461"/>
      <c r="AC978" s="53" t="s">
        <v>3230</v>
      </c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40" s="316" customFormat="1" ht="20.25" hidden="1" thickBot="1" x14ac:dyDescent="0.4">
      <c r="A979" s="325">
        <v>11</v>
      </c>
      <c r="B979" s="372" t="s">
        <v>2730</v>
      </c>
      <c r="C979" s="325" t="s">
        <v>22</v>
      </c>
      <c r="D979" s="351"/>
      <c r="E979" s="351"/>
      <c r="F979" s="351"/>
      <c r="G979" s="351"/>
      <c r="H979" s="351"/>
      <c r="I979" s="351"/>
      <c r="J979" s="326">
        <v>2</v>
      </c>
      <c r="K979" s="324" t="s">
        <v>1976</v>
      </c>
      <c r="L979" s="326"/>
      <c r="M979" s="326" t="str">
        <f t="shared" si="12"/>
        <v>м</v>
      </c>
      <c r="N979" s="326"/>
      <c r="O979" s="410" t="s">
        <v>2217</v>
      </c>
      <c r="P979" s="326"/>
      <c r="Q979" s="326"/>
      <c r="R979" s="326" t="s">
        <v>2379</v>
      </c>
      <c r="S979" s="352"/>
      <c r="T979" s="326"/>
      <c r="U979" s="326"/>
      <c r="V979" s="326"/>
      <c r="W979" s="326"/>
      <c r="X979" s="328"/>
      <c r="Y979" s="327"/>
      <c r="Z979" s="326"/>
      <c r="AA979" s="326"/>
      <c r="AB979" s="461"/>
      <c r="AC979" s="53" t="s">
        <v>3231</v>
      </c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40" s="316" customFormat="1" ht="20.25" hidden="1" thickBot="1" x14ac:dyDescent="0.4">
      <c r="A980" s="325">
        <v>12</v>
      </c>
      <c r="B980" s="372" t="s">
        <v>2731</v>
      </c>
      <c r="C980" s="325" t="s">
        <v>22</v>
      </c>
      <c r="D980" s="416"/>
      <c r="E980" s="416"/>
      <c r="F980" s="416"/>
      <c r="G980" s="416"/>
      <c r="H980" s="416"/>
      <c r="I980" s="416"/>
      <c r="J980" s="326">
        <v>2</v>
      </c>
      <c r="K980" s="324" t="s">
        <v>1976</v>
      </c>
      <c r="L980" s="326"/>
      <c r="M980" s="326" t="str">
        <f t="shared" si="12"/>
        <v>м</v>
      </c>
      <c r="N980" s="326"/>
      <c r="O980" s="410"/>
      <c r="P980" s="326"/>
      <c r="Q980" s="326"/>
      <c r="R980" s="326" t="s">
        <v>2381</v>
      </c>
      <c r="S980" s="352"/>
      <c r="T980" s="326"/>
      <c r="U980" s="326"/>
      <c r="V980" s="326"/>
      <c r="W980" s="326"/>
      <c r="X980" s="328"/>
      <c r="Y980" s="327"/>
      <c r="Z980" s="326"/>
      <c r="AA980" s="326"/>
      <c r="AB980" s="461"/>
      <c r="AC980" s="53" t="s">
        <v>3232</v>
      </c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40" s="326" customFormat="1" ht="20.25" hidden="1" thickBot="1" x14ac:dyDescent="0.4">
      <c r="A981" s="325">
        <v>13</v>
      </c>
      <c r="B981" s="372" t="s">
        <v>2732</v>
      </c>
      <c r="C981" s="325" t="s">
        <v>22</v>
      </c>
      <c r="D981" s="351"/>
      <c r="E981" s="351"/>
      <c r="F981" s="351"/>
      <c r="G981" s="351"/>
      <c r="H981" s="351"/>
      <c r="I981" s="351"/>
      <c r="J981" s="326">
        <v>2</v>
      </c>
      <c r="K981" s="324" t="s">
        <v>1976</v>
      </c>
      <c r="M981" s="326" t="str">
        <f t="shared" si="12"/>
        <v>м</v>
      </c>
      <c r="O981" s="410" t="s">
        <v>2218</v>
      </c>
      <c r="R981" s="326" t="s">
        <v>2378</v>
      </c>
      <c r="S981" s="352"/>
      <c r="X981" s="328"/>
      <c r="Y981" s="327"/>
      <c r="AB981" s="461"/>
      <c r="AC981" s="53" t="s">
        <v>3233</v>
      </c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47"/>
    </row>
    <row r="982" spans="1:40" s="439" customFormat="1" ht="20.25" hidden="1" thickBot="1" x14ac:dyDescent="0.4">
      <c r="A982" s="325">
        <v>14</v>
      </c>
      <c r="B982" s="372" t="s">
        <v>2733</v>
      </c>
      <c r="C982" s="325" t="s">
        <v>22</v>
      </c>
      <c r="D982" s="351"/>
      <c r="E982" s="351"/>
      <c r="F982" s="351"/>
      <c r="G982" s="351"/>
      <c r="H982" s="351"/>
      <c r="I982" s="351"/>
      <c r="J982" s="326">
        <v>2</v>
      </c>
      <c r="K982" s="324" t="s">
        <v>1976</v>
      </c>
      <c r="L982" s="326"/>
      <c r="M982" s="326" t="str">
        <f t="shared" si="12"/>
        <v>м</v>
      </c>
      <c r="N982" s="326"/>
      <c r="O982" s="410" t="s">
        <v>2219</v>
      </c>
      <c r="P982" s="326"/>
      <c r="Q982" s="326"/>
      <c r="R982" s="326" t="s">
        <v>2375</v>
      </c>
      <c r="S982" s="352"/>
      <c r="T982" s="326"/>
      <c r="U982" s="326"/>
      <c r="V982" s="326"/>
      <c r="W982" s="326"/>
      <c r="X982" s="328"/>
      <c r="Y982" s="327"/>
      <c r="Z982" s="326"/>
      <c r="AA982" s="326"/>
      <c r="AB982" s="461"/>
      <c r="AC982" s="53" t="s">
        <v>3234</v>
      </c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49"/>
    </row>
    <row r="983" spans="1:40" s="326" customFormat="1" ht="20.25" hidden="1" thickBot="1" x14ac:dyDescent="0.4">
      <c r="A983" s="325">
        <v>15</v>
      </c>
      <c r="B983" s="372" t="s">
        <v>2734</v>
      </c>
      <c r="C983" s="325" t="s">
        <v>22</v>
      </c>
      <c r="D983" s="351"/>
      <c r="E983" s="351"/>
      <c r="F983" s="351"/>
      <c r="G983" s="351"/>
      <c r="H983" s="351"/>
      <c r="I983" s="351"/>
      <c r="J983" s="326">
        <v>2</v>
      </c>
      <c r="K983" s="324" t="s">
        <v>1976</v>
      </c>
      <c r="M983" s="326" t="str">
        <f t="shared" si="12"/>
        <v>м</v>
      </c>
      <c r="O983" s="410" t="s">
        <v>2220</v>
      </c>
      <c r="R983" s="326" t="s">
        <v>2378</v>
      </c>
      <c r="S983" s="352"/>
      <c r="X983" s="328"/>
      <c r="Y983" s="327"/>
      <c r="AB983" s="461"/>
      <c r="AC983" s="53" t="s">
        <v>3235</v>
      </c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47"/>
    </row>
    <row r="984" spans="1:40" s="326" customFormat="1" ht="20.25" hidden="1" thickBot="1" x14ac:dyDescent="0.4">
      <c r="A984" s="325">
        <v>16</v>
      </c>
      <c r="B984" s="372" t="s">
        <v>2735</v>
      </c>
      <c r="C984" s="325" t="s">
        <v>22</v>
      </c>
      <c r="D984" s="351"/>
      <c r="E984" s="351"/>
      <c r="F984" s="351"/>
      <c r="G984" s="351"/>
      <c r="H984" s="351"/>
      <c r="I984" s="351"/>
      <c r="J984" s="326">
        <v>2</v>
      </c>
      <c r="K984" s="324" t="s">
        <v>1976</v>
      </c>
      <c r="M984" s="326" t="str">
        <f t="shared" si="12"/>
        <v>м</v>
      </c>
      <c r="O984" s="410" t="s">
        <v>2221</v>
      </c>
      <c r="R984" s="326" t="s">
        <v>2384</v>
      </c>
      <c r="S984" s="352"/>
      <c r="X984" s="328"/>
      <c r="Y984" s="327"/>
      <c r="AB984" s="461"/>
      <c r="AC984" s="53" t="s">
        <v>3236</v>
      </c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47"/>
    </row>
    <row r="985" spans="1:40" s="326" customFormat="1" ht="20.25" hidden="1" thickBot="1" x14ac:dyDescent="0.4">
      <c r="A985" s="325">
        <v>17</v>
      </c>
      <c r="B985" s="372" t="s">
        <v>2736</v>
      </c>
      <c r="C985" s="325" t="s">
        <v>22</v>
      </c>
      <c r="D985" s="351"/>
      <c r="E985" s="351"/>
      <c r="F985" s="351"/>
      <c r="G985" s="351"/>
      <c r="H985" s="351"/>
      <c r="I985" s="351"/>
      <c r="J985" s="326">
        <v>2</v>
      </c>
      <c r="K985" s="324" t="s">
        <v>1976</v>
      </c>
      <c r="M985" s="326" t="str">
        <f t="shared" si="12"/>
        <v>м</v>
      </c>
      <c r="O985" s="409" t="s">
        <v>2222</v>
      </c>
      <c r="R985" s="326" t="s">
        <v>2375</v>
      </c>
      <c r="S985" s="352"/>
      <c r="X985" s="328"/>
      <c r="Y985" s="327"/>
      <c r="AB985" s="461"/>
      <c r="AC985" s="53" t="s">
        <v>3237</v>
      </c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47"/>
    </row>
    <row r="986" spans="1:40" s="326" customFormat="1" ht="20.25" hidden="1" thickBot="1" x14ac:dyDescent="0.4">
      <c r="A986" s="325">
        <v>18</v>
      </c>
      <c r="B986" s="372" t="s">
        <v>2737</v>
      </c>
      <c r="C986" s="325" t="s">
        <v>22</v>
      </c>
      <c r="D986" s="351"/>
      <c r="E986" s="394"/>
      <c r="F986" s="394"/>
      <c r="G986" s="394"/>
      <c r="H986" s="394"/>
      <c r="I986" s="394"/>
      <c r="J986" s="326">
        <v>2</v>
      </c>
      <c r="K986" s="324" t="s">
        <v>1976</v>
      </c>
      <c r="M986" s="326" t="str">
        <f t="shared" si="12"/>
        <v>м</v>
      </c>
      <c r="O986" s="410" t="s">
        <v>2223</v>
      </c>
      <c r="R986" s="326" t="s">
        <v>2385</v>
      </c>
      <c r="S986" s="352"/>
      <c r="X986" s="328"/>
      <c r="Y986" s="327"/>
      <c r="AB986" s="461"/>
      <c r="AC986" s="53" t="s">
        <v>3238</v>
      </c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47"/>
    </row>
    <row r="987" spans="1:40" s="326" customFormat="1" ht="20.25" hidden="1" thickBot="1" x14ac:dyDescent="0.4">
      <c r="A987" s="325">
        <v>19</v>
      </c>
      <c r="B987" s="372" t="s">
        <v>2738</v>
      </c>
      <c r="C987" s="325"/>
      <c r="D987" s="351"/>
      <c r="E987" s="351"/>
      <c r="F987" s="351"/>
      <c r="G987" s="351"/>
      <c r="H987" s="351"/>
      <c r="I987" s="351"/>
      <c r="J987" s="326">
        <v>2</v>
      </c>
      <c r="K987" s="324" t="s">
        <v>1976</v>
      </c>
      <c r="M987" s="326" t="str">
        <f t="shared" si="12"/>
        <v>м</v>
      </c>
      <c r="O987" s="410" t="s">
        <v>2224</v>
      </c>
      <c r="R987" s="326" t="s">
        <v>2378</v>
      </c>
      <c r="S987" s="352"/>
      <c r="X987" s="328"/>
      <c r="Y987" s="327"/>
      <c r="AB987" s="461"/>
      <c r="AC987" s="53" t="s">
        <v>3239</v>
      </c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47"/>
    </row>
    <row r="988" spans="1:40" s="326" customFormat="1" ht="20.25" hidden="1" thickBot="1" x14ac:dyDescent="0.4">
      <c r="A988" s="325">
        <v>20</v>
      </c>
      <c r="B988" s="372" t="s">
        <v>2739</v>
      </c>
      <c r="C988" s="325" t="s">
        <v>22</v>
      </c>
      <c r="D988" s="351"/>
      <c r="E988" s="351"/>
      <c r="F988" s="351"/>
      <c r="G988" s="351"/>
      <c r="H988" s="351"/>
      <c r="I988" s="351"/>
      <c r="J988" s="326">
        <v>2</v>
      </c>
      <c r="K988" s="324" t="s">
        <v>1976</v>
      </c>
      <c r="M988" s="326" t="str">
        <f t="shared" si="12"/>
        <v>м</v>
      </c>
      <c r="O988" s="410" t="s">
        <v>2225</v>
      </c>
      <c r="R988" s="326" t="s">
        <v>2380</v>
      </c>
      <c r="S988" s="352"/>
      <c r="X988" s="328"/>
      <c r="Y988" s="327"/>
      <c r="AB988" s="461"/>
      <c r="AC988" s="53" t="s">
        <v>3240</v>
      </c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47"/>
    </row>
    <row r="989" spans="1:40" s="326" customFormat="1" ht="20.25" hidden="1" thickBot="1" x14ac:dyDescent="0.4">
      <c r="A989" s="325">
        <v>21</v>
      </c>
      <c r="B989" s="372" t="s">
        <v>2740</v>
      </c>
      <c r="C989" s="325" t="s">
        <v>22</v>
      </c>
      <c r="D989" s="351"/>
      <c r="E989" s="351"/>
      <c r="F989" s="351"/>
      <c r="G989" s="351"/>
      <c r="H989" s="351"/>
      <c r="I989" s="351"/>
      <c r="J989" s="326">
        <v>2</v>
      </c>
      <c r="K989" s="324" t="s">
        <v>1976</v>
      </c>
      <c r="M989" s="326" t="str">
        <f t="shared" si="12"/>
        <v>м</v>
      </c>
      <c r="O989" s="410" t="s">
        <v>2226</v>
      </c>
      <c r="R989" s="326" t="s">
        <v>2378</v>
      </c>
      <c r="S989" s="352"/>
      <c r="X989" s="328"/>
      <c r="Y989" s="327"/>
      <c r="AB989" s="461"/>
      <c r="AC989" s="53" t="s">
        <v>3241</v>
      </c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47"/>
    </row>
    <row r="990" spans="1:40" s="326" customFormat="1" ht="20.25" hidden="1" thickBot="1" x14ac:dyDescent="0.4">
      <c r="A990" s="325">
        <v>22</v>
      </c>
      <c r="B990" s="372" t="s">
        <v>2741</v>
      </c>
      <c r="C990" s="325"/>
      <c r="D990" s="394"/>
      <c r="E990" s="394"/>
      <c r="F990" s="394"/>
      <c r="G990" s="394"/>
      <c r="H990" s="394"/>
      <c r="I990" s="394"/>
      <c r="J990" s="326">
        <v>2</v>
      </c>
      <c r="K990" s="324" t="s">
        <v>1976</v>
      </c>
      <c r="M990" s="326" t="str">
        <f t="shared" si="12"/>
        <v>м</v>
      </c>
      <c r="O990" s="410"/>
      <c r="S990" s="352"/>
      <c r="X990" s="328"/>
      <c r="Y990" s="327"/>
      <c r="AB990" s="461"/>
      <c r="AC990" s="53" t="s">
        <v>3242</v>
      </c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47"/>
    </row>
    <row r="991" spans="1:40" s="326" customFormat="1" ht="20.25" hidden="1" thickBot="1" x14ac:dyDescent="0.4">
      <c r="A991" s="325">
        <v>23</v>
      </c>
      <c r="B991" s="372" t="s">
        <v>2742</v>
      </c>
      <c r="C991" s="325" t="s">
        <v>22</v>
      </c>
      <c r="D991" s="351"/>
      <c r="E991" s="351"/>
      <c r="F991" s="351"/>
      <c r="G991" s="351"/>
      <c r="H991" s="351"/>
      <c r="I991" s="351"/>
      <c r="J991" s="326">
        <v>2</v>
      </c>
      <c r="K991" s="324" t="s">
        <v>1976</v>
      </c>
      <c r="M991" s="326" t="str">
        <f t="shared" si="12"/>
        <v>м</v>
      </c>
      <c r="O991" s="410" t="s">
        <v>2227</v>
      </c>
      <c r="R991" s="326" t="s">
        <v>2379</v>
      </c>
      <c r="S991" s="352"/>
      <c r="X991" s="328"/>
      <c r="Y991" s="327"/>
      <c r="AB991" s="461"/>
      <c r="AC991" s="53" t="s">
        <v>3243</v>
      </c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47"/>
    </row>
    <row r="992" spans="1:40" s="326" customFormat="1" ht="20.25" hidden="1" thickBot="1" x14ac:dyDescent="0.4">
      <c r="A992" s="325">
        <v>24</v>
      </c>
      <c r="B992" s="372" t="s">
        <v>2743</v>
      </c>
      <c r="C992" s="325" t="s">
        <v>22</v>
      </c>
      <c r="D992" s="351"/>
      <c r="E992" s="351"/>
      <c r="F992" s="351"/>
      <c r="G992" s="351"/>
      <c r="H992" s="351"/>
      <c r="I992" s="351"/>
      <c r="J992" s="326">
        <v>2</v>
      </c>
      <c r="K992" s="324" t="s">
        <v>1976</v>
      </c>
      <c r="M992" s="326" t="str">
        <f t="shared" si="12"/>
        <v>м</v>
      </c>
      <c r="O992" s="410" t="s">
        <v>2228</v>
      </c>
      <c r="R992" s="326" t="s">
        <v>2380</v>
      </c>
      <c r="S992" s="352"/>
      <c r="X992" s="328"/>
      <c r="Y992" s="327"/>
      <c r="AB992" s="461"/>
      <c r="AC992" s="53" t="s">
        <v>3244</v>
      </c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47"/>
    </row>
    <row r="993" spans="1:40" s="326" customFormat="1" ht="20.25" hidden="1" thickBot="1" x14ac:dyDescent="0.4">
      <c r="A993" s="325">
        <v>25</v>
      </c>
      <c r="B993" s="372" t="s">
        <v>2744</v>
      </c>
      <c r="C993" s="325" t="s">
        <v>22</v>
      </c>
      <c r="D993" s="351"/>
      <c r="E993" s="351"/>
      <c r="F993" s="351"/>
      <c r="G993" s="351"/>
      <c r="H993" s="351"/>
      <c r="I993" s="351"/>
      <c r="J993" s="326">
        <v>2</v>
      </c>
      <c r="K993" s="324" t="s">
        <v>1976</v>
      </c>
      <c r="M993" s="326" t="str">
        <f t="shared" si="12"/>
        <v>м</v>
      </c>
      <c r="O993" s="410" t="s">
        <v>2229</v>
      </c>
      <c r="R993" s="326" t="s">
        <v>2379</v>
      </c>
      <c r="S993" s="352"/>
      <c r="X993" s="328"/>
      <c r="Y993" s="327"/>
      <c r="AB993" s="461"/>
      <c r="AC993" s="53" t="s">
        <v>3245</v>
      </c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47"/>
    </row>
    <row r="994" spans="1:40" s="326" customFormat="1" ht="20.25" hidden="1" thickBot="1" x14ac:dyDescent="0.4">
      <c r="A994" s="325">
        <v>26</v>
      </c>
      <c r="B994" s="372" t="s">
        <v>2745</v>
      </c>
      <c r="C994" s="325"/>
      <c r="D994" s="351"/>
      <c r="E994" s="351"/>
      <c r="F994" s="351"/>
      <c r="G994" s="351"/>
      <c r="H994" s="351"/>
      <c r="I994" s="351"/>
      <c r="K994" s="324"/>
      <c r="O994" s="410"/>
      <c r="S994" s="352"/>
      <c r="X994" s="328"/>
      <c r="Y994" s="327"/>
      <c r="AB994" s="461"/>
      <c r="AC994" s="53" t="s">
        <v>3246</v>
      </c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47"/>
    </row>
    <row r="995" spans="1:40" s="326" customFormat="1" ht="20.25" hidden="1" thickBot="1" x14ac:dyDescent="0.4">
      <c r="A995" s="325">
        <v>27</v>
      </c>
      <c r="B995" s="372" t="s">
        <v>2746</v>
      </c>
      <c r="C995" s="325" t="s">
        <v>22</v>
      </c>
      <c r="D995" s="351"/>
      <c r="E995" s="351"/>
      <c r="F995" s="351"/>
      <c r="G995" s="351"/>
      <c r="H995" s="351"/>
      <c r="I995" s="351"/>
      <c r="K995" s="324"/>
      <c r="O995" s="410"/>
      <c r="S995" s="352"/>
      <c r="X995" s="328"/>
      <c r="Y995" s="327"/>
      <c r="AB995" s="461"/>
      <c r="AC995" s="53" t="s">
        <v>3247</v>
      </c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47"/>
    </row>
    <row r="996" spans="1:40" s="326" customFormat="1" ht="20.25" hidden="1" thickBot="1" x14ac:dyDescent="0.4">
      <c r="A996" s="325">
        <v>28</v>
      </c>
      <c r="B996" s="372" t="s">
        <v>2747</v>
      </c>
      <c r="C996" s="325" t="s">
        <v>22</v>
      </c>
      <c r="D996" s="351"/>
      <c r="E996" s="351"/>
      <c r="F996" s="351"/>
      <c r="G996" s="351"/>
      <c r="H996" s="351"/>
      <c r="I996" s="351"/>
      <c r="J996" s="326">
        <v>2</v>
      </c>
      <c r="K996" s="324" t="s">
        <v>1976</v>
      </c>
      <c r="M996" s="326" t="str">
        <f t="shared" si="12"/>
        <v>м</v>
      </c>
      <c r="O996" s="410" t="s">
        <v>2230</v>
      </c>
      <c r="R996" s="326" t="s">
        <v>2378</v>
      </c>
      <c r="S996" s="352"/>
      <c r="X996" s="328"/>
      <c r="Y996" s="327"/>
      <c r="AB996" s="461"/>
      <c r="AC996" s="53" t="s">
        <v>3248</v>
      </c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47"/>
    </row>
    <row r="997" spans="1:40" s="326" customFormat="1" ht="19.5" hidden="1" x14ac:dyDescent="0.35">
      <c r="A997" s="2"/>
      <c r="B997" s="710" t="s">
        <v>2904</v>
      </c>
      <c r="C997" s="710"/>
      <c r="D997" s="459"/>
      <c r="E997" s="459"/>
      <c r="F997" s="459" t="s">
        <v>2900</v>
      </c>
      <c r="G997" s="459"/>
      <c r="H997" s="459" t="s">
        <v>2902</v>
      </c>
      <c r="I997" s="459"/>
      <c r="J997" s="4"/>
      <c r="K997" s="4"/>
      <c r="L997" s="4"/>
      <c r="M997" s="4"/>
      <c r="N997" s="4"/>
      <c r="O997" s="4"/>
      <c r="P997" s="4"/>
      <c r="Q997" s="4"/>
      <c r="R997" s="4"/>
      <c r="S997" s="357"/>
      <c r="T997" s="4"/>
      <c r="U997" s="4"/>
      <c r="V997" s="4"/>
      <c r="W997" s="4"/>
      <c r="X997" s="5"/>
      <c r="Y997" s="329"/>
      <c r="Z997" s="4"/>
      <c r="AA997" s="4"/>
      <c r="AB997" s="4"/>
      <c r="AC997" s="580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47"/>
    </row>
    <row r="998" spans="1:40" s="326" customFormat="1" ht="19.5" hidden="1" x14ac:dyDescent="0.35">
      <c r="A998" s="2"/>
      <c r="B998" s="356"/>
      <c r="C998" s="459"/>
      <c r="D998" s="459"/>
      <c r="E998" s="459"/>
      <c r="F998" s="459" t="s">
        <v>2457</v>
      </c>
      <c r="G998" s="459"/>
      <c r="H998" s="459" t="s">
        <v>2901</v>
      </c>
      <c r="I998" s="459"/>
      <c r="J998" s="4"/>
      <c r="K998" s="4"/>
      <c r="L998" s="4"/>
      <c r="M998" s="4"/>
      <c r="N998" s="4"/>
      <c r="O998" s="4"/>
      <c r="P998" s="4"/>
      <c r="Q998" s="4"/>
      <c r="R998" s="4"/>
      <c r="S998" s="357"/>
      <c r="T998" s="4"/>
      <c r="U998" s="4"/>
      <c r="V998" s="4"/>
      <c r="W998" s="4"/>
      <c r="X998" s="5"/>
      <c r="Y998" s="329"/>
      <c r="Z998" s="4"/>
      <c r="AA998" s="4"/>
      <c r="AB998" s="4"/>
      <c r="AC998" s="580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47"/>
    </row>
    <row r="999" spans="1:40" s="326" customFormat="1" ht="19.5" hidden="1" x14ac:dyDescent="0.35">
      <c r="A999" s="2"/>
      <c r="B999" s="356"/>
      <c r="C999" s="459"/>
      <c r="D999" s="459"/>
      <c r="E999" s="459"/>
      <c r="F999" s="459"/>
      <c r="G999" s="459"/>
      <c r="H999" s="459"/>
      <c r="I999" s="459"/>
      <c r="J999" s="4"/>
      <c r="K999" s="4"/>
      <c r="L999" s="4"/>
      <c r="M999" s="4"/>
      <c r="N999" s="4"/>
      <c r="O999" s="4"/>
      <c r="P999" s="4"/>
      <c r="Q999" s="4"/>
      <c r="R999" s="4"/>
      <c r="S999" s="357"/>
      <c r="T999" s="4"/>
      <c r="U999" s="4"/>
      <c r="V999" s="4"/>
      <c r="W999" s="4"/>
      <c r="X999" s="5"/>
      <c r="Y999" s="329"/>
      <c r="Z999" s="4"/>
      <c r="AA999" s="4"/>
      <c r="AB999" s="4"/>
      <c r="AC999" s="580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47"/>
    </row>
    <row r="1000" spans="1:40" s="326" customFormat="1" hidden="1" x14ac:dyDescent="0.25">
      <c r="A1000" s="690" t="s">
        <v>19</v>
      </c>
      <c r="B1000" s="690"/>
      <c r="C1000" s="690"/>
      <c r="D1000" s="690"/>
      <c r="E1000" s="690"/>
      <c r="F1000" s="690"/>
      <c r="G1000" s="690"/>
      <c r="H1000" s="690"/>
      <c r="I1000" s="690"/>
      <c r="J1000" s="43"/>
      <c r="K1000" s="43"/>
      <c r="L1000" s="43"/>
      <c r="M1000" s="43"/>
      <c r="N1000" s="43"/>
      <c r="O1000" s="43"/>
      <c r="P1000" s="43"/>
      <c r="Q1000" s="43"/>
      <c r="R1000" s="43"/>
      <c r="S1000" s="373"/>
      <c r="T1000" s="43"/>
      <c r="U1000" s="43"/>
      <c r="V1000" s="43"/>
      <c r="W1000" s="43"/>
      <c r="X1000" s="374"/>
      <c r="Y1000" s="52"/>
      <c r="Z1000" s="43"/>
      <c r="AA1000" s="43"/>
      <c r="AB1000" s="43"/>
      <c r="AC1000" s="525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47"/>
    </row>
    <row r="1001" spans="1:40" s="4" customFormat="1" ht="19.5" hidden="1" x14ac:dyDescent="0.35">
      <c r="A1001" s="637" t="s">
        <v>2748</v>
      </c>
      <c r="B1001" s="637"/>
      <c r="C1001" s="637"/>
      <c r="D1001" s="637"/>
      <c r="E1001" s="637"/>
      <c r="F1001" s="637"/>
      <c r="G1001" s="637"/>
      <c r="H1001" s="637"/>
      <c r="I1001" s="637"/>
      <c r="J1001" s="316"/>
      <c r="K1001" s="316"/>
      <c r="L1001" s="316"/>
      <c r="M1001" s="316"/>
      <c r="N1001" s="316"/>
      <c r="O1001" s="316"/>
      <c r="P1001" s="316"/>
      <c r="Q1001" s="316"/>
      <c r="R1001" s="316"/>
      <c r="S1001" s="1"/>
      <c r="T1001" s="316"/>
      <c r="U1001" s="316"/>
      <c r="V1001" s="316"/>
      <c r="W1001" s="316"/>
      <c r="X1001" s="317"/>
      <c r="Y1001" s="318"/>
      <c r="Z1001" s="316"/>
      <c r="AA1001" s="316"/>
      <c r="AB1001" s="316"/>
      <c r="AC1001" s="580"/>
    </row>
    <row r="1002" spans="1:40" s="4" customFormat="1" ht="19.5" hidden="1" x14ac:dyDescent="0.35">
      <c r="A1002" s="635" t="s">
        <v>20</v>
      </c>
      <c r="B1002" s="635"/>
      <c r="C1002" s="635"/>
      <c r="D1002" s="635"/>
      <c r="E1002" s="635"/>
      <c r="F1002" s="635"/>
      <c r="G1002" s="635"/>
      <c r="H1002" s="635"/>
      <c r="I1002" s="635"/>
      <c r="J1002" s="316"/>
      <c r="K1002" s="316"/>
      <c r="L1002" s="316"/>
      <c r="M1002" s="316"/>
      <c r="N1002" s="316"/>
      <c r="O1002" s="316"/>
      <c r="P1002" s="316"/>
      <c r="Q1002" s="316"/>
      <c r="R1002" s="316"/>
      <c r="S1002" s="1"/>
      <c r="T1002" s="316"/>
      <c r="U1002" s="316"/>
      <c r="V1002" s="316"/>
      <c r="W1002" s="316"/>
      <c r="X1002" s="317"/>
      <c r="Y1002" s="318"/>
      <c r="Z1002" s="316"/>
      <c r="AA1002" s="316"/>
      <c r="AB1002" s="316"/>
      <c r="AC1002" s="580"/>
    </row>
    <row r="1003" spans="1:40" s="4" customFormat="1" ht="19.5" hidden="1" x14ac:dyDescent="0.35">
      <c r="A1003" s="635" t="s">
        <v>1330</v>
      </c>
      <c r="B1003" s="635"/>
      <c r="C1003" s="635"/>
      <c r="D1003" s="635"/>
      <c r="E1003" s="635"/>
      <c r="F1003" s="635"/>
      <c r="G1003" s="635"/>
      <c r="H1003" s="635"/>
      <c r="I1003" s="635"/>
      <c r="J1003" s="316"/>
      <c r="K1003" s="316"/>
      <c r="L1003" s="316"/>
      <c r="M1003" s="316"/>
      <c r="N1003" s="316"/>
      <c r="O1003" s="316"/>
      <c r="P1003" s="316"/>
      <c r="Q1003" s="316"/>
      <c r="R1003" s="316"/>
      <c r="S1003" s="1"/>
      <c r="T1003" s="316"/>
      <c r="U1003" s="316"/>
      <c r="V1003" s="316"/>
      <c r="W1003" s="316"/>
      <c r="X1003" s="317"/>
      <c r="Y1003" s="318"/>
      <c r="Z1003" s="316"/>
      <c r="AA1003" s="316"/>
      <c r="AB1003" s="316"/>
      <c r="AC1003" s="580"/>
    </row>
    <row r="1004" spans="1:40" s="316" customFormat="1" ht="19.5" hidden="1" x14ac:dyDescent="0.35">
      <c r="A1004" s="635" t="s">
        <v>2010</v>
      </c>
      <c r="B1004" s="635"/>
      <c r="C1004" s="635"/>
      <c r="D1004" s="635"/>
      <c r="E1004" s="635"/>
      <c r="F1004" s="635"/>
      <c r="G1004" s="635"/>
      <c r="H1004" s="635"/>
      <c r="I1004" s="635"/>
      <c r="S1004" s="1"/>
      <c r="X1004" s="317"/>
      <c r="Y1004" s="318"/>
      <c r="AC1004" s="580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40" s="316" customFormat="1" ht="19.5" hidden="1" x14ac:dyDescent="0.35">
      <c r="A1005" s="325">
        <v>1</v>
      </c>
      <c r="B1005" s="321" t="s">
        <v>2749</v>
      </c>
      <c r="C1005" s="325" t="s">
        <v>22</v>
      </c>
      <c r="D1005" s="416"/>
      <c r="E1005" s="416"/>
      <c r="F1005" s="416"/>
      <c r="G1005" s="416"/>
      <c r="H1005" s="416"/>
      <c r="I1005" s="416"/>
      <c r="J1005" s="326">
        <v>2</v>
      </c>
      <c r="K1005" s="324" t="s">
        <v>1975</v>
      </c>
      <c r="L1005" s="326"/>
      <c r="M1005" s="326"/>
      <c r="N1005" s="326"/>
      <c r="O1005" s="326"/>
      <c r="P1005" s="326"/>
      <c r="Q1005" s="326"/>
      <c r="R1005" s="326"/>
      <c r="S1005" s="352"/>
      <c r="T1005" s="326"/>
      <c r="U1005" s="326"/>
      <c r="V1005" s="326"/>
      <c r="W1005" s="326"/>
      <c r="X1005" s="328"/>
      <c r="Y1005" s="327"/>
      <c r="Z1005" s="326"/>
      <c r="AA1005" s="326"/>
      <c r="AB1005" s="461"/>
      <c r="AC1005" s="53" t="s">
        <v>3249</v>
      </c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40" s="316" customFormat="1" ht="20.25" hidden="1" thickBot="1" x14ac:dyDescent="0.4">
      <c r="A1006" s="30">
        <v>2</v>
      </c>
      <c r="B1006" s="437" t="s">
        <v>2750</v>
      </c>
      <c r="C1006" s="325" t="s">
        <v>22</v>
      </c>
      <c r="D1006" s="438"/>
      <c r="E1006" s="438"/>
      <c r="F1006" s="438"/>
      <c r="G1006" s="438"/>
      <c r="H1006" s="438"/>
      <c r="I1006" s="438"/>
      <c r="J1006" s="439">
        <v>2</v>
      </c>
      <c r="K1006" s="244" t="s">
        <v>1975</v>
      </c>
      <c r="L1006" s="439"/>
      <c r="M1006" s="439" t="str">
        <f>IF(RIGHT(B1006)="ч","м","ж")</f>
        <v>м</v>
      </c>
      <c r="N1006" s="439"/>
      <c r="O1006" s="410" t="s">
        <v>2198</v>
      </c>
      <c r="P1006" s="439"/>
      <c r="Q1006" s="439"/>
      <c r="R1006" s="439"/>
      <c r="S1006" s="440"/>
      <c r="T1006" s="439"/>
      <c r="U1006" s="439"/>
      <c r="V1006" s="439"/>
      <c r="W1006" s="439"/>
      <c r="X1006" s="441"/>
      <c r="Y1006" s="442"/>
      <c r="Z1006" s="439"/>
      <c r="AA1006" s="439"/>
      <c r="AB1006" s="445"/>
      <c r="AC1006" s="53" t="s">
        <v>3250</v>
      </c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40" s="316" customFormat="1" ht="20.25" hidden="1" thickBot="1" x14ac:dyDescent="0.4">
      <c r="A1007" s="325">
        <v>3</v>
      </c>
      <c r="B1007" s="372" t="s">
        <v>2751</v>
      </c>
      <c r="C1007" s="325" t="s">
        <v>22</v>
      </c>
      <c r="D1007" s="351"/>
      <c r="E1007" s="351"/>
      <c r="F1007" s="351"/>
      <c r="G1007" s="351"/>
      <c r="H1007" s="351"/>
      <c r="I1007" s="351"/>
      <c r="J1007" s="326">
        <v>2</v>
      </c>
      <c r="K1007" s="324" t="s">
        <v>1975</v>
      </c>
      <c r="L1007" s="326"/>
      <c r="M1007" s="326" t="str">
        <f t="shared" ref="M1007:M1024" si="13">IF(RIGHT(B1007)="ч","м","ж")</f>
        <v>м</v>
      </c>
      <c r="N1007" s="326"/>
      <c r="O1007" s="410" t="s">
        <v>2199</v>
      </c>
      <c r="P1007" s="326"/>
      <c r="Q1007" s="326"/>
      <c r="R1007" s="326" t="s">
        <v>2380</v>
      </c>
      <c r="S1007" s="352"/>
      <c r="T1007" s="326"/>
      <c r="U1007" s="326"/>
      <c r="V1007" s="326"/>
      <c r="W1007" s="326"/>
      <c r="X1007" s="328"/>
      <c r="Y1007" s="327"/>
      <c r="Z1007" s="326"/>
      <c r="AA1007" s="326"/>
      <c r="AB1007" s="461"/>
      <c r="AC1007" s="53" t="s">
        <v>3251</v>
      </c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40" s="316" customFormat="1" ht="20.25" hidden="1" thickBot="1" x14ac:dyDescent="0.4">
      <c r="A1008" s="30">
        <v>4</v>
      </c>
      <c r="B1008" s="372" t="s">
        <v>2752</v>
      </c>
      <c r="C1008" s="325" t="s">
        <v>22</v>
      </c>
      <c r="D1008" s="351"/>
      <c r="E1008" s="351"/>
      <c r="F1008" s="351"/>
      <c r="G1008" s="351"/>
      <c r="H1008" s="351"/>
      <c r="I1008" s="351"/>
      <c r="J1008" s="326">
        <v>2</v>
      </c>
      <c r="K1008" s="324" t="s">
        <v>1975</v>
      </c>
      <c r="L1008" s="326"/>
      <c r="M1008" s="326" t="str">
        <f t="shared" si="13"/>
        <v>м</v>
      </c>
      <c r="N1008" s="326"/>
      <c r="O1008" s="410" t="s">
        <v>2200</v>
      </c>
      <c r="P1008" s="326"/>
      <c r="Q1008" s="326"/>
      <c r="R1008" s="326" t="s">
        <v>2375</v>
      </c>
      <c r="S1008" s="352"/>
      <c r="T1008" s="326"/>
      <c r="U1008" s="326"/>
      <c r="V1008" s="326"/>
      <c r="W1008" s="326"/>
      <c r="X1008" s="328"/>
      <c r="Y1008" s="327"/>
      <c r="Z1008" s="326"/>
      <c r="AA1008" s="326"/>
      <c r="AB1008" s="461"/>
      <c r="AC1008" s="53" t="s">
        <v>3252</v>
      </c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40" s="326" customFormat="1" ht="20.25" hidden="1" thickBot="1" x14ac:dyDescent="0.4">
      <c r="A1009" s="325">
        <v>5</v>
      </c>
      <c r="B1009" s="372" t="s">
        <v>2753</v>
      </c>
      <c r="C1009" s="325" t="s">
        <v>22</v>
      </c>
      <c r="D1009" s="351"/>
      <c r="E1009" s="351"/>
      <c r="F1009" s="351"/>
      <c r="G1009" s="351"/>
      <c r="H1009" s="351"/>
      <c r="I1009" s="351"/>
      <c r="J1009" s="326">
        <v>2</v>
      </c>
      <c r="K1009" s="324" t="s">
        <v>1975</v>
      </c>
      <c r="M1009" s="326" t="str">
        <f t="shared" si="13"/>
        <v>м</v>
      </c>
      <c r="O1009" s="410" t="s">
        <v>2201</v>
      </c>
      <c r="S1009" s="352"/>
      <c r="X1009" s="328"/>
      <c r="Y1009" s="327"/>
      <c r="AB1009" s="461"/>
      <c r="AC1009" s="53" t="s">
        <v>3253</v>
      </c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47"/>
    </row>
    <row r="1010" spans="1:40" s="326" customFormat="1" ht="20.25" hidden="1" thickBot="1" x14ac:dyDescent="0.4">
      <c r="A1010" s="30">
        <v>6</v>
      </c>
      <c r="B1010" s="372" t="s">
        <v>2754</v>
      </c>
      <c r="C1010" s="325"/>
      <c r="D1010" s="665" t="s">
        <v>2481</v>
      </c>
      <c r="E1010" s="666"/>
      <c r="F1010" s="666"/>
      <c r="G1010" s="666"/>
      <c r="H1010" s="667"/>
      <c r="I1010" s="416"/>
      <c r="J1010" s="326">
        <v>2</v>
      </c>
      <c r="K1010" s="324" t="s">
        <v>1975</v>
      </c>
      <c r="M1010" s="326" t="str">
        <f t="shared" si="13"/>
        <v>ж</v>
      </c>
      <c r="O1010" s="410"/>
      <c r="S1010" s="352"/>
      <c r="X1010" s="328"/>
      <c r="Y1010" s="327"/>
      <c r="AB1010" s="461"/>
      <c r="AC1010" s="53" t="s">
        <v>3254</v>
      </c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47"/>
    </row>
    <row r="1011" spans="1:40" s="326" customFormat="1" ht="20.25" hidden="1" thickBot="1" x14ac:dyDescent="0.4">
      <c r="A1011" s="325">
        <v>7</v>
      </c>
      <c r="B1011" s="372" t="s">
        <v>2755</v>
      </c>
      <c r="C1011" s="325"/>
      <c r="D1011" s="653" t="s">
        <v>2906</v>
      </c>
      <c r="E1011" s="654"/>
      <c r="F1011" s="654"/>
      <c r="G1011" s="654"/>
      <c r="H1011" s="654"/>
      <c r="I1011" s="655"/>
      <c r="J1011" s="326">
        <v>2</v>
      </c>
      <c r="K1011" s="324" t="s">
        <v>1975</v>
      </c>
      <c r="M1011" s="326" t="str">
        <f t="shared" si="13"/>
        <v>ж</v>
      </c>
      <c r="O1011" s="410" t="s">
        <v>2202</v>
      </c>
      <c r="S1011" s="352"/>
      <c r="X1011" s="328"/>
      <c r="Y1011" s="327"/>
      <c r="AB1011" s="461"/>
      <c r="AC1011" s="53" t="s">
        <v>3255</v>
      </c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47"/>
    </row>
    <row r="1012" spans="1:40" s="326" customFormat="1" ht="20.25" hidden="1" thickBot="1" x14ac:dyDescent="0.4">
      <c r="A1012" s="30">
        <v>8</v>
      </c>
      <c r="B1012" s="372" t="s">
        <v>2756</v>
      </c>
      <c r="C1012" s="351"/>
      <c r="D1012" s="351"/>
      <c r="E1012" s="351"/>
      <c r="F1012" s="360"/>
      <c r="G1012" s="351"/>
      <c r="H1012" s="351"/>
      <c r="I1012" s="351"/>
      <c r="J1012" s="326">
        <v>2</v>
      </c>
      <c r="K1012" s="324" t="s">
        <v>1975</v>
      </c>
      <c r="M1012" s="326" t="str">
        <f t="shared" si="13"/>
        <v>ж</v>
      </c>
      <c r="O1012" s="410" t="s">
        <v>2203</v>
      </c>
      <c r="R1012" s="326" t="s">
        <v>2381</v>
      </c>
      <c r="S1012" s="352"/>
      <c r="X1012" s="328"/>
      <c r="Y1012" s="327"/>
      <c r="AB1012" s="461"/>
      <c r="AC1012" s="53" t="s">
        <v>3256</v>
      </c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47"/>
    </row>
    <row r="1013" spans="1:40" s="326" customFormat="1" ht="20.25" hidden="1" thickBot="1" x14ac:dyDescent="0.4">
      <c r="A1013" s="325">
        <v>9</v>
      </c>
      <c r="B1013" s="372" t="s">
        <v>2757</v>
      </c>
      <c r="C1013" s="325" t="s">
        <v>22</v>
      </c>
      <c r="D1013" s="351"/>
      <c r="E1013" s="351"/>
      <c r="F1013" s="351"/>
      <c r="G1013" s="351"/>
      <c r="H1013" s="351"/>
      <c r="I1013" s="351"/>
      <c r="J1013" s="326">
        <v>2</v>
      </c>
      <c r="K1013" s="324" t="s">
        <v>1975</v>
      </c>
      <c r="M1013" s="326" t="str">
        <f t="shared" si="13"/>
        <v>ж</v>
      </c>
      <c r="O1013" s="410" t="s">
        <v>2204</v>
      </c>
      <c r="R1013" s="326" t="s">
        <v>2381</v>
      </c>
      <c r="S1013" s="352"/>
      <c r="X1013" s="328"/>
      <c r="Y1013" s="327"/>
      <c r="AB1013" s="461"/>
      <c r="AC1013" s="53" t="s">
        <v>3257</v>
      </c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47"/>
    </row>
    <row r="1014" spans="1:40" s="326" customFormat="1" ht="20.25" hidden="1" thickBot="1" x14ac:dyDescent="0.4">
      <c r="A1014" s="30">
        <v>10</v>
      </c>
      <c r="B1014" s="372" t="s">
        <v>2758</v>
      </c>
      <c r="C1014" s="325" t="s">
        <v>22</v>
      </c>
      <c r="D1014" s="351"/>
      <c r="E1014" s="394"/>
      <c r="F1014" s="394"/>
      <c r="G1014" s="394"/>
      <c r="H1014" s="394"/>
      <c r="I1014" s="394"/>
      <c r="J1014" s="326">
        <v>2</v>
      </c>
      <c r="K1014" s="324" t="s">
        <v>1975</v>
      </c>
      <c r="M1014" s="326" t="str">
        <f t="shared" si="13"/>
        <v>м</v>
      </c>
      <c r="O1014" s="410" t="s">
        <v>2205</v>
      </c>
      <c r="R1014" s="326" t="s">
        <v>2378</v>
      </c>
      <c r="S1014" s="352"/>
      <c r="X1014" s="328"/>
      <c r="Y1014" s="327"/>
      <c r="AB1014" s="461"/>
      <c r="AC1014" s="53" t="s">
        <v>3258</v>
      </c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47"/>
    </row>
    <row r="1015" spans="1:40" s="326" customFormat="1" ht="20.25" hidden="1" thickBot="1" x14ac:dyDescent="0.4">
      <c r="A1015" s="325">
        <v>11</v>
      </c>
      <c r="B1015" s="372" t="s">
        <v>2759</v>
      </c>
      <c r="C1015" s="325"/>
      <c r="D1015" s="351"/>
      <c r="E1015" s="394"/>
      <c r="F1015" s="394"/>
      <c r="G1015" s="394"/>
      <c r="H1015" s="394"/>
      <c r="I1015" s="394"/>
      <c r="K1015" s="324"/>
      <c r="O1015" s="410"/>
      <c r="S1015" s="352"/>
      <c r="X1015" s="328"/>
      <c r="Y1015" s="327"/>
      <c r="AB1015" s="461"/>
      <c r="AC1015" s="53" t="s">
        <v>3259</v>
      </c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47"/>
    </row>
    <row r="1016" spans="1:40" s="326" customFormat="1" ht="20.25" hidden="1" thickBot="1" x14ac:dyDescent="0.4">
      <c r="A1016" s="30">
        <v>12</v>
      </c>
      <c r="B1016" s="372" t="s">
        <v>2760</v>
      </c>
      <c r="C1016" s="325" t="s">
        <v>22</v>
      </c>
      <c r="D1016" s="351"/>
      <c r="E1016" s="394"/>
      <c r="F1016" s="394"/>
      <c r="G1016" s="394"/>
      <c r="H1016" s="394"/>
      <c r="I1016" s="394"/>
      <c r="K1016" s="324"/>
      <c r="O1016" s="410"/>
      <c r="S1016" s="352"/>
      <c r="X1016" s="328"/>
      <c r="Y1016" s="327"/>
      <c r="AB1016" s="461"/>
      <c r="AC1016" s="53" t="s">
        <v>3260</v>
      </c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47"/>
    </row>
    <row r="1017" spans="1:40" s="326" customFormat="1" ht="20.25" hidden="1" thickBot="1" x14ac:dyDescent="0.4">
      <c r="A1017" s="325">
        <v>13</v>
      </c>
      <c r="B1017" s="372" t="s">
        <v>2761</v>
      </c>
      <c r="C1017" s="325"/>
      <c r="D1017" s="351"/>
      <c r="E1017" s="394"/>
      <c r="F1017" s="394"/>
      <c r="G1017" s="394"/>
      <c r="H1017" s="394"/>
      <c r="I1017" s="394"/>
      <c r="K1017" s="324"/>
      <c r="O1017" s="410"/>
      <c r="S1017" s="352"/>
      <c r="X1017" s="328"/>
      <c r="Y1017" s="327"/>
      <c r="AB1017" s="461"/>
      <c r="AC1017" s="53" t="s">
        <v>3261</v>
      </c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47"/>
    </row>
    <row r="1018" spans="1:40" s="326" customFormat="1" ht="20.25" hidden="1" thickBot="1" x14ac:dyDescent="0.4">
      <c r="A1018" s="30">
        <v>14</v>
      </c>
      <c r="B1018" s="372" t="s">
        <v>2762</v>
      </c>
      <c r="C1018" s="325" t="s">
        <v>22</v>
      </c>
      <c r="D1018" s="351"/>
      <c r="E1018" s="394"/>
      <c r="F1018" s="394"/>
      <c r="G1018" s="394"/>
      <c r="H1018" s="394"/>
      <c r="I1018" s="394"/>
      <c r="K1018" s="324"/>
      <c r="O1018" s="410"/>
      <c r="S1018" s="352"/>
      <c r="X1018" s="328"/>
      <c r="Y1018" s="327"/>
      <c r="AB1018" s="461"/>
      <c r="AC1018" s="53" t="s">
        <v>3262</v>
      </c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47"/>
    </row>
    <row r="1019" spans="1:40" s="326" customFormat="1" ht="20.25" hidden="1" thickBot="1" x14ac:dyDescent="0.4">
      <c r="A1019" s="325">
        <v>15</v>
      </c>
      <c r="B1019" s="372" t="s">
        <v>2763</v>
      </c>
      <c r="C1019" s="325" t="s">
        <v>22</v>
      </c>
      <c r="D1019" s="351"/>
      <c r="E1019" s="394"/>
      <c r="F1019" s="394"/>
      <c r="G1019" s="394"/>
      <c r="H1019" s="394"/>
      <c r="I1019" s="394"/>
      <c r="K1019" s="324"/>
      <c r="O1019" s="410"/>
      <c r="S1019" s="352"/>
      <c r="X1019" s="328"/>
      <c r="Y1019" s="327"/>
      <c r="AB1019" s="461"/>
      <c r="AC1019" s="53" t="s">
        <v>3263</v>
      </c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47"/>
    </row>
    <row r="1020" spans="1:40" s="326" customFormat="1" ht="20.25" hidden="1" thickBot="1" x14ac:dyDescent="0.4">
      <c r="A1020" s="30">
        <v>16</v>
      </c>
      <c r="B1020" s="516" t="s">
        <v>2764</v>
      </c>
      <c r="C1020" s="325" t="s">
        <v>22</v>
      </c>
      <c r="D1020" s="647" t="s">
        <v>3446</v>
      </c>
      <c r="E1020" s="648"/>
      <c r="F1020" s="648"/>
      <c r="G1020" s="648"/>
      <c r="H1020" s="648"/>
      <c r="I1020" s="649"/>
      <c r="K1020" s="324"/>
      <c r="O1020" s="410"/>
      <c r="S1020" s="352"/>
      <c r="X1020" s="328"/>
      <c r="Y1020" s="327"/>
      <c r="AB1020" s="461"/>
      <c r="AC1020" s="53" t="s">
        <v>3264</v>
      </c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47"/>
    </row>
    <row r="1021" spans="1:40" s="326" customFormat="1" ht="20.25" hidden="1" thickBot="1" x14ac:dyDescent="0.4">
      <c r="A1021" s="325">
        <v>17</v>
      </c>
      <c r="B1021" s="372" t="s">
        <v>2765</v>
      </c>
      <c r="C1021" s="325" t="s">
        <v>22</v>
      </c>
      <c r="D1021" s="351"/>
      <c r="E1021" s="394"/>
      <c r="F1021" s="394"/>
      <c r="G1021" s="394"/>
      <c r="H1021" s="394"/>
      <c r="I1021" s="394"/>
      <c r="K1021" s="324"/>
      <c r="O1021" s="410"/>
      <c r="S1021" s="352"/>
      <c r="X1021" s="328"/>
      <c r="Y1021" s="327"/>
      <c r="AB1021" s="461"/>
      <c r="AC1021" s="53" t="s">
        <v>3265</v>
      </c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47"/>
    </row>
    <row r="1022" spans="1:40" s="326" customFormat="1" ht="20.25" hidden="1" thickBot="1" x14ac:dyDescent="0.4">
      <c r="A1022" s="30">
        <v>18</v>
      </c>
      <c r="B1022" s="516" t="s">
        <v>2766</v>
      </c>
      <c r="C1022" s="325" t="s">
        <v>22</v>
      </c>
      <c r="D1022" s="647" t="s">
        <v>3423</v>
      </c>
      <c r="E1022" s="648"/>
      <c r="F1022" s="648"/>
      <c r="G1022" s="648"/>
      <c r="H1022" s="648"/>
      <c r="I1022" s="649"/>
      <c r="K1022" s="324"/>
      <c r="O1022" s="410"/>
      <c r="S1022" s="352"/>
      <c r="X1022" s="328"/>
      <c r="Y1022" s="327"/>
      <c r="AB1022" s="461"/>
      <c r="AC1022" s="53" t="s">
        <v>3266</v>
      </c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47"/>
    </row>
    <row r="1023" spans="1:40" s="326" customFormat="1" ht="20.25" hidden="1" thickBot="1" x14ac:dyDescent="0.4">
      <c r="A1023" s="325">
        <v>19</v>
      </c>
      <c r="B1023" s="372" t="s">
        <v>2767</v>
      </c>
      <c r="C1023" s="325" t="s">
        <v>22</v>
      </c>
      <c r="D1023" s="351"/>
      <c r="E1023" s="394"/>
      <c r="F1023" s="394"/>
      <c r="G1023" s="394"/>
      <c r="H1023" s="394"/>
      <c r="I1023" s="394"/>
      <c r="K1023" s="324"/>
      <c r="O1023" s="410"/>
      <c r="S1023" s="352"/>
      <c r="X1023" s="328"/>
      <c r="Y1023" s="327"/>
      <c r="AB1023" s="461"/>
      <c r="AC1023" s="53" t="s">
        <v>3267</v>
      </c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47"/>
    </row>
    <row r="1024" spans="1:40" s="326" customFormat="1" ht="20.25" hidden="1" thickBot="1" x14ac:dyDescent="0.4">
      <c r="A1024" s="30">
        <v>20</v>
      </c>
      <c r="B1024" s="372" t="s">
        <v>2768</v>
      </c>
      <c r="C1024" s="325" t="s">
        <v>22</v>
      </c>
      <c r="D1024" s="351"/>
      <c r="E1024" s="351"/>
      <c r="F1024" s="351"/>
      <c r="G1024" s="351"/>
      <c r="H1024" s="351"/>
      <c r="I1024" s="351"/>
      <c r="J1024" s="326">
        <v>2</v>
      </c>
      <c r="K1024" s="324" t="s">
        <v>1975</v>
      </c>
      <c r="M1024" s="326" t="str">
        <f t="shared" si="13"/>
        <v>ж</v>
      </c>
      <c r="O1024" s="410" t="s">
        <v>2206</v>
      </c>
      <c r="R1024" s="326" t="s">
        <v>2381</v>
      </c>
      <c r="S1024" s="352"/>
      <c r="X1024" s="328"/>
      <c r="Y1024" s="327"/>
      <c r="AB1024" s="461"/>
      <c r="AC1024" s="53" t="s">
        <v>3268</v>
      </c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47"/>
    </row>
    <row r="1025" spans="1:40" s="326" customFormat="1" ht="19.5" hidden="1" x14ac:dyDescent="0.35">
      <c r="A1025" s="2"/>
      <c r="B1025" s="710" t="s">
        <v>2905</v>
      </c>
      <c r="C1025" s="710"/>
      <c r="D1025" s="459"/>
      <c r="E1025" s="459"/>
      <c r="F1025" s="459" t="s">
        <v>2992</v>
      </c>
      <c r="G1025" s="459"/>
      <c r="H1025" s="459" t="s">
        <v>2051</v>
      </c>
      <c r="I1025" s="459"/>
      <c r="J1025" s="4"/>
      <c r="K1025" s="4"/>
      <c r="L1025" s="4"/>
      <c r="M1025" s="4"/>
      <c r="N1025" s="4"/>
      <c r="O1025" s="4"/>
      <c r="P1025" s="4"/>
      <c r="Q1025" s="4"/>
      <c r="R1025" s="4"/>
      <c r="S1025" s="357"/>
      <c r="T1025" s="4"/>
      <c r="U1025" s="4"/>
      <c r="V1025" s="4"/>
      <c r="W1025" s="4"/>
      <c r="X1025" s="5"/>
      <c r="Y1025" s="329"/>
      <c r="Z1025" s="4"/>
      <c r="AA1025" s="4"/>
      <c r="AB1025" s="4"/>
      <c r="AC1025" s="580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47"/>
    </row>
    <row r="1026" spans="1:40" s="326" customFormat="1" ht="19.5" hidden="1" x14ac:dyDescent="0.35">
      <c r="A1026" s="2"/>
      <c r="B1026" s="356"/>
      <c r="C1026" s="459"/>
      <c r="D1026" s="459"/>
      <c r="E1026" s="459"/>
      <c r="F1026" s="459" t="s">
        <v>2055</v>
      </c>
      <c r="G1026" s="459"/>
      <c r="H1026" s="459" t="s">
        <v>2043</v>
      </c>
      <c r="I1026" s="459"/>
      <c r="J1026" s="4"/>
      <c r="K1026" s="4"/>
      <c r="L1026" s="4"/>
      <c r="M1026" s="4"/>
      <c r="N1026" s="4"/>
      <c r="O1026" s="4"/>
      <c r="P1026" s="4"/>
      <c r="Q1026" s="4"/>
      <c r="R1026" s="4"/>
      <c r="S1026" s="357"/>
      <c r="T1026" s="4"/>
      <c r="U1026" s="4"/>
      <c r="V1026" s="4"/>
      <c r="W1026" s="4"/>
      <c r="X1026" s="5"/>
      <c r="Y1026" s="329"/>
      <c r="Z1026" s="4"/>
      <c r="AA1026" s="4"/>
      <c r="AB1026" s="4"/>
      <c r="AC1026" s="580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47"/>
    </row>
    <row r="1027" spans="1:40" s="326" customFormat="1" ht="19.5" hidden="1" x14ac:dyDescent="0.35">
      <c r="A1027" s="2"/>
      <c r="B1027" s="356"/>
      <c r="C1027" s="459"/>
      <c r="D1027" s="459"/>
      <c r="E1027" s="459"/>
      <c r="F1027" s="459"/>
      <c r="G1027" s="459"/>
      <c r="H1027" s="459"/>
      <c r="I1027" s="459"/>
      <c r="J1027" s="4"/>
      <c r="K1027" s="4"/>
      <c r="L1027" s="4"/>
      <c r="M1027" s="4"/>
      <c r="N1027" s="4"/>
      <c r="O1027" s="4"/>
      <c r="P1027" s="4"/>
      <c r="Q1027" s="4"/>
      <c r="R1027" s="4"/>
      <c r="S1027" s="357"/>
      <c r="T1027" s="4"/>
      <c r="U1027" s="4"/>
      <c r="V1027" s="4"/>
      <c r="W1027" s="4"/>
      <c r="X1027" s="5"/>
      <c r="Y1027" s="329"/>
      <c r="Z1027" s="4"/>
      <c r="AA1027" s="4"/>
      <c r="AB1027" s="4"/>
      <c r="AC1027" s="580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47"/>
    </row>
    <row r="1028" spans="1:40" s="326" customFormat="1" hidden="1" x14ac:dyDescent="0.25">
      <c r="A1028" s="639" t="s">
        <v>19</v>
      </c>
      <c r="B1028" s="639"/>
      <c r="C1028" s="639"/>
      <c r="D1028" s="639"/>
      <c r="E1028" s="639"/>
      <c r="F1028" s="639"/>
      <c r="G1028" s="639"/>
      <c r="H1028" s="639"/>
      <c r="I1028" s="639"/>
      <c r="J1028" s="316"/>
      <c r="K1028" s="316"/>
      <c r="L1028" s="316"/>
      <c r="M1028" s="316"/>
      <c r="N1028" s="316"/>
      <c r="O1028" s="316"/>
      <c r="P1028" s="316"/>
      <c r="Q1028" s="316"/>
      <c r="R1028" s="316"/>
      <c r="S1028" s="1"/>
      <c r="T1028" s="316"/>
      <c r="U1028" s="316"/>
      <c r="V1028" s="316"/>
      <c r="W1028" s="316"/>
      <c r="X1028" s="317"/>
      <c r="Y1028" s="318"/>
      <c r="Z1028" s="316"/>
      <c r="AA1028" s="316"/>
      <c r="AB1028" s="316"/>
      <c r="AC1028" s="580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47"/>
    </row>
    <row r="1029" spans="1:40" s="326" customFormat="1" ht="19.5" hidden="1" x14ac:dyDescent="0.35">
      <c r="A1029" s="637" t="s">
        <v>2769</v>
      </c>
      <c r="B1029" s="637"/>
      <c r="C1029" s="637"/>
      <c r="D1029" s="637"/>
      <c r="E1029" s="637"/>
      <c r="F1029" s="637"/>
      <c r="G1029" s="637"/>
      <c r="H1029" s="637"/>
      <c r="I1029" s="637"/>
      <c r="J1029" s="316"/>
      <c r="K1029" s="316"/>
      <c r="L1029" s="316"/>
      <c r="M1029" s="316"/>
      <c r="N1029" s="316"/>
      <c r="O1029" s="316"/>
      <c r="P1029" s="316"/>
      <c r="Q1029" s="316"/>
      <c r="R1029" s="316"/>
      <c r="S1029" s="1"/>
      <c r="T1029" s="316"/>
      <c r="U1029" s="316"/>
      <c r="V1029" s="316"/>
      <c r="W1029" s="316"/>
      <c r="X1029" s="317"/>
      <c r="Y1029" s="318"/>
      <c r="Z1029" s="316"/>
      <c r="AA1029" s="316"/>
      <c r="AB1029" s="316"/>
      <c r="AC1029" s="580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47"/>
    </row>
    <row r="1030" spans="1:40" s="326" customFormat="1" ht="19.5" hidden="1" x14ac:dyDescent="0.35">
      <c r="A1030" s="635" t="s">
        <v>20</v>
      </c>
      <c r="B1030" s="635"/>
      <c r="C1030" s="635"/>
      <c r="D1030" s="635"/>
      <c r="E1030" s="635"/>
      <c r="F1030" s="635"/>
      <c r="G1030" s="635"/>
      <c r="H1030" s="635"/>
      <c r="I1030" s="635"/>
      <c r="J1030" s="316"/>
      <c r="K1030" s="316"/>
      <c r="L1030" s="316"/>
      <c r="M1030" s="316"/>
      <c r="N1030" s="316"/>
      <c r="O1030" s="316"/>
      <c r="P1030" s="316"/>
      <c r="Q1030" s="316"/>
      <c r="R1030" s="316"/>
      <c r="S1030" s="1"/>
      <c r="T1030" s="316"/>
      <c r="U1030" s="316"/>
      <c r="V1030" s="316"/>
      <c r="W1030" s="316"/>
      <c r="X1030" s="317"/>
      <c r="Y1030" s="318"/>
      <c r="Z1030" s="316"/>
      <c r="AA1030" s="316"/>
      <c r="AB1030" s="316"/>
      <c r="AC1030" s="580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47"/>
    </row>
    <row r="1031" spans="1:40" s="326" customFormat="1" ht="19.5" hidden="1" x14ac:dyDescent="0.35">
      <c r="A1031" s="635" t="s">
        <v>1944</v>
      </c>
      <c r="B1031" s="635"/>
      <c r="C1031" s="635"/>
      <c r="D1031" s="635"/>
      <c r="E1031" s="635"/>
      <c r="F1031" s="635"/>
      <c r="G1031" s="635"/>
      <c r="H1031" s="635"/>
      <c r="I1031" s="635"/>
      <c r="J1031" s="316"/>
      <c r="K1031" s="316"/>
      <c r="L1031" s="316"/>
      <c r="M1031" s="316"/>
      <c r="N1031" s="316"/>
      <c r="O1031" s="316"/>
      <c r="P1031" s="316"/>
      <c r="Q1031" s="316"/>
      <c r="R1031" s="316"/>
      <c r="S1031" s="1"/>
      <c r="T1031" s="316"/>
      <c r="U1031" s="316"/>
      <c r="V1031" s="316"/>
      <c r="W1031" s="316"/>
      <c r="X1031" s="317"/>
      <c r="Y1031" s="318"/>
      <c r="Z1031" s="316"/>
      <c r="AA1031" s="316"/>
      <c r="AB1031" s="316"/>
      <c r="AC1031" s="580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47"/>
    </row>
    <row r="1032" spans="1:40" s="4" customFormat="1" ht="20.25" hidden="1" thickBot="1" x14ac:dyDescent="0.4">
      <c r="A1032" s="646" t="s">
        <v>2012</v>
      </c>
      <c r="B1032" s="646"/>
      <c r="C1032" s="646"/>
      <c r="D1032" s="646"/>
      <c r="E1032" s="646"/>
      <c r="F1032" s="646"/>
      <c r="G1032" s="646"/>
      <c r="H1032" s="646"/>
      <c r="I1032" s="646"/>
      <c r="J1032" s="316"/>
      <c r="K1032" s="316"/>
      <c r="L1032" s="316"/>
      <c r="M1032" s="316"/>
      <c r="N1032" s="316"/>
      <c r="O1032" s="316"/>
      <c r="P1032" s="316"/>
      <c r="Q1032" s="316"/>
      <c r="R1032" s="316"/>
      <c r="S1032" s="1"/>
      <c r="T1032" s="316"/>
      <c r="U1032" s="316"/>
      <c r="V1032" s="316"/>
      <c r="W1032" s="316"/>
      <c r="X1032" s="317"/>
      <c r="Y1032" s="318"/>
      <c r="Z1032" s="316"/>
      <c r="AA1032" s="316"/>
      <c r="AB1032" s="316"/>
      <c r="AC1032" s="580"/>
    </row>
    <row r="1033" spans="1:40" s="4" customFormat="1" ht="20.25" hidden="1" thickBot="1" x14ac:dyDescent="0.4">
      <c r="A1033" s="325">
        <v>1</v>
      </c>
      <c r="B1033" s="321" t="s">
        <v>2771</v>
      </c>
      <c r="C1033" s="325" t="s">
        <v>22</v>
      </c>
      <c r="D1033" s="351"/>
      <c r="E1033" s="351"/>
      <c r="F1033" s="351"/>
      <c r="G1033" s="351"/>
      <c r="H1033" s="351"/>
      <c r="I1033" s="351"/>
      <c r="J1033" s="326">
        <v>2</v>
      </c>
      <c r="K1033" s="324" t="s">
        <v>1977</v>
      </c>
      <c r="L1033" s="326"/>
      <c r="M1033" s="326" t="str">
        <f>IF(RIGHT(B1033)="ч","м","ж")</f>
        <v>ж</v>
      </c>
      <c r="N1033" s="326"/>
      <c r="O1033" s="409" t="s">
        <v>2231</v>
      </c>
      <c r="P1033" s="326"/>
      <c r="Q1033" s="326"/>
      <c r="R1033" s="326"/>
      <c r="S1033" s="352"/>
      <c r="T1033" s="326"/>
      <c r="U1033" s="326"/>
      <c r="V1033" s="326"/>
      <c r="W1033" s="326"/>
      <c r="X1033" s="328"/>
      <c r="Y1033" s="327"/>
      <c r="Z1033" s="326"/>
      <c r="AA1033" s="326"/>
      <c r="AB1033" s="461"/>
      <c r="AC1033" s="53" t="s">
        <v>3269</v>
      </c>
    </row>
    <row r="1034" spans="1:40" s="4" customFormat="1" ht="20.25" hidden="1" thickBot="1" x14ac:dyDescent="0.4">
      <c r="A1034" s="325">
        <v>2</v>
      </c>
      <c r="B1034" s="321" t="s">
        <v>2772</v>
      </c>
      <c r="C1034" s="325" t="s">
        <v>22</v>
      </c>
      <c r="D1034" s="351"/>
      <c r="E1034" s="351"/>
      <c r="F1034" s="351"/>
      <c r="G1034" s="351"/>
      <c r="H1034" s="351"/>
      <c r="I1034" s="351"/>
      <c r="J1034" s="326">
        <v>2</v>
      </c>
      <c r="K1034" s="324" t="s">
        <v>1977</v>
      </c>
      <c r="L1034" s="326"/>
      <c r="M1034" s="326" t="str">
        <f t="shared" ref="M1034:M1055" si="14">IF(RIGHT(B1034)="ч","м","ж")</f>
        <v>ж</v>
      </c>
      <c r="N1034" s="326"/>
      <c r="O1034" s="410" t="s">
        <v>2232</v>
      </c>
      <c r="P1034" s="326"/>
      <c r="Q1034" s="326"/>
      <c r="R1034" s="326" t="s">
        <v>2374</v>
      </c>
      <c r="S1034" s="352"/>
      <c r="T1034" s="326"/>
      <c r="U1034" s="326"/>
      <c r="V1034" s="326"/>
      <c r="W1034" s="326"/>
      <c r="X1034" s="328"/>
      <c r="Y1034" s="327"/>
      <c r="Z1034" s="326"/>
      <c r="AA1034" s="326"/>
      <c r="AB1034" s="461"/>
      <c r="AC1034" s="53" t="s">
        <v>3270</v>
      </c>
    </row>
    <row r="1035" spans="1:40" s="316" customFormat="1" ht="20.25" hidden="1" thickBot="1" x14ac:dyDescent="0.4">
      <c r="A1035" s="325">
        <v>3</v>
      </c>
      <c r="B1035" s="321" t="s">
        <v>2773</v>
      </c>
      <c r="C1035" s="351"/>
      <c r="D1035" s="665" t="s">
        <v>2481</v>
      </c>
      <c r="E1035" s="666"/>
      <c r="F1035" s="666"/>
      <c r="G1035" s="666"/>
      <c r="H1035" s="667"/>
      <c r="I1035" s="351"/>
      <c r="J1035" s="326">
        <v>2</v>
      </c>
      <c r="K1035" s="324" t="s">
        <v>1977</v>
      </c>
      <c r="L1035" s="326"/>
      <c r="M1035" s="326" t="str">
        <f t="shared" si="14"/>
        <v>ж</v>
      </c>
      <c r="N1035" s="326"/>
      <c r="O1035" s="410" t="s">
        <v>2233</v>
      </c>
      <c r="P1035" s="326"/>
      <c r="Q1035" s="326"/>
      <c r="R1035" s="326" t="s">
        <v>2375</v>
      </c>
      <c r="S1035" s="352"/>
      <c r="T1035" s="326"/>
      <c r="U1035" s="326"/>
      <c r="V1035" s="326"/>
      <c r="W1035" s="326"/>
      <c r="X1035" s="328"/>
      <c r="Y1035" s="327"/>
      <c r="Z1035" s="326"/>
      <c r="AA1035" s="326"/>
      <c r="AB1035" s="461"/>
      <c r="AC1035" s="53" t="s">
        <v>3271</v>
      </c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</row>
    <row r="1036" spans="1:40" s="316" customFormat="1" ht="20.25" hidden="1" thickBot="1" x14ac:dyDescent="0.4">
      <c r="A1036" s="325">
        <v>4</v>
      </c>
      <c r="B1036" s="321" t="s">
        <v>2774</v>
      </c>
      <c r="C1036" s="351"/>
      <c r="D1036" s="351"/>
      <c r="E1036" s="351"/>
      <c r="F1036" s="351"/>
      <c r="G1036" s="351"/>
      <c r="H1036" s="351"/>
      <c r="I1036" s="351"/>
      <c r="J1036" s="326">
        <v>2</v>
      </c>
      <c r="K1036" s="324" t="s">
        <v>1977</v>
      </c>
      <c r="L1036" s="326"/>
      <c r="M1036" s="326" t="str">
        <f t="shared" si="14"/>
        <v>ж</v>
      </c>
      <c r="N1036" s="326"/>
      <c r="O1036" s="410" t="s">
        <v>2234</v>
      </c>
      <c r="P1036" s="326"/>
      <c r="Q1036" s="326"/>
      <c r="R1036" s="326" t="s">
        <v>2374</v>
      </c>
      <c r="S1036" s="352"/>
      <c r="T1036" s="326"/>
      <c r="U1036" s="326"/>
      <c r="V1036" s="326"/>
      <c r="W1036" s="326"/>
      <c r="X1036" s="328"/>
      <c r="Y1036" s="327"/>
      <c r="Z1036" s="326"/>
      <c r="AA1036" s="326"/>
      <c r="AB1036" s="461"/>
      <c r="AC1036" s="53" t="s">
        <v>3272</v>
      </c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</row>
    <row r="1037" spans="1:40" s="316" customFormat="1" ht="20.25" hidden="1" thickBot="1" x14ac:dyDescent="0.4">
      <c r="A1037" s="325">
        <v>5</v>
      </c>
      <c r="B1037" s="321" t="s">
        <v>2775</v>
      </c>
      <c r="C1037" s="351"/>
      <c r="D1037" s="394"/>
      <c r="E1037" s="394"/>
      <c r="F1037" s="394"/>
      <c r="G1037" s="394"/>
      <c r="H1037" s="394"/>
      <c r="I1037" s="351"/>
      <c r="J1037" s="326">
        <v>2</v>
      </c>
      <c r="K1037" s="324" t="s">
        <v>1977</v>
      </c>
      <c r="L1037" s="326"/>
      <c r="M1037" s="326" t="str">
        <f t="shared" si="14"/>
        <v>ж</v>
      </c>
      <c r="N1037" s="326"/>
      <c r="O1037" s="410" t="s">
        <v>2235</v>
      </c>
      <c r="P1037" s="326"/>
      <c r="Q1037" s="326"/>
      <c r="R1037" s="326" t="s">
        <v>2385</v>
      </c>
      <c r="S1037" s="352"/>
      <c r="T1037" s="326"/>
      <c r="U1037" s="326"/>
      <c r="V1037" s="326"/>
      <c r="W1037" s="326"/>
      <c r="X1037" s="328"/>
      <c r="Y1037" s="327"/>
      <c r="Z1037" s="326"/>
      <c r="AA1037" s="326"/>
      <c r="AB1037" s="461"/>
      <c r="AC1037" s="53" t="s">
        <v>3273</v>
      </c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</row>
    <row r="1038" spans="1:40" s="316" customFormat="1" ht="20.25" hidden="1" thickBot="1" x14ac:dyDescent="0.4">
      <c r="A1038" s="325">
        <v>6</v>
      </c>
      <c r="B1038" s="321" t="s">
        <v>2776</v>
      </c>
      <c r="C1038" s="325" t="s">
        <v>22</v>
      </c>
      <c r="D1038" s="351"/>
      <c r="E1038" s="351"/>
      <c r="F1038" s="351"/>
      <c r="G1038" s="351"/>
      <c r="H1038" s="351"/>
      <c r="I1038" s="351"/>
      <c r="J1038" s="326">
        <v>2</v>
      </c>
      <c r="K1038" s="324" t="s">
        <v>1977</v>
      </c>
      <c r="L1038" s="326"/>
      <c r="M1038" s="326" t="str">
        <f t="shared" si="14"/>
        <v>ж</v>
      </c>
      <c r="N1038" s="326"/>
      <c r="O1038" s="410" t="s">
        <v>2236</v>
      </c>
      <c r="P1038" s="326"/>
      <c r="Q1038" s="326"/>
      <c r="R1038" s="326" t="s">
        <v>2375</v>
      </c>
      <c r="S1038" s="352"/>
      <c r="T1038" s="326"/>
      <c r="U1038" s="326"/>
      <c r="V1038" s="326"/>
      <c r="W1038" s="326"/>
      <c r="X1038" s="328"/>
      <c r="Y1038" s="327"/>
      <c r="Z1038" s="326"/>
      <c r="AA1038" s="326"/>
      <c r="AB1038" s="461"/>
      <c r="AC1038" s="53" t="s">
        <v>3274</v>
      </c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</row>
    <row r="1039" spans="1:40" s="316" customFormat="1" ht="20.25" hidden="1" thickBot="1" x14ac:dyDescent="0.4">
      <c r="A1039" s="325">
        <v>7</v>
      </c>
      <c r="B1039" s="321" t="s">
        <v>2777</v>
      </c>
      <c r="C1039" s="351"/>
      <c r="D1039" s="351"/>
      <c r="E1039" s="351"/>
      <c r="F1039" s="351"/>
      <c r="G1039" s="351"/>
      <c r="H1039" s="351"/>
      <c r="I1039" s="351"/>
      <c r="J1039" s="326">
        <v>2</v>
      </c>
      <c r="K1039" s="324" t="s">
        <v>1977</v>
      </c>
      <c r="L1039" s="326"/>
      <c r="M1039" s="326" t="str">
        <f t="shared" si="14"/>
        <v>ж</v>
      </c>
      <c r="N1039" s="326"/>
      <c r="O1039" s="410" t="s">
        <v>2237</v>
      </c>
      <c r="P1039" s="326"/>
      <c r="Q1039" s="326"/>
      <c r="R1039" s="326" t="s">
        <v>2376</v>
      </c>
      <c r="S1039" s="352"/>
      <c r="T1039" s="326"/>
      <c r="U1039" s="326"/>
      <c r="V1039" s="326"/>
      <c r="W1039" s="326"/>
      <c r="X1039" s="328"/>
      <c r="Y1039" s="327"/>
      <c r="Z1039" s="326"/>
      <c r="AA1039" s="326"/>
      <c r="AB1039" s="461"/>
      <c r="AC1039" s="53" t="s">
        <v>3275</v>
      </c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</row>
    <row r="1040" spans="1:40" s="368" customFormat="1" ht="20.25" hidden="1" thickBot="1" x14ac:dyDescent="0.4">
      <c r="A1040" s="325">
        <v>8</v>
      </c>
      <c r="B1040" s="321" t="s">
        <v>2778</v>
      </c>
      <c r="C1040" s="351"/>
      <c r="D1040" s="351"/>
      <c r="E1040" s="351"/>
      <c r="F1040" s="351"/>
      <c r="G1040" s="351"/>
      <c r="H1040" s="351"/>
      <c r="I1040" s="351"/>
      <c r="J1040" s="326">
        <v>2</v>
      </c>
      <c r="K1040" s="324" t="s">
        <v>1977</v>
      </c>
      <c r="L1040" s="326"/>
      <c r="M1040" s="326" t="str">
        <f t="shared" si="14"/>
        <v>ж</v>
      </c>
      <c r="N1040" s="326"/>
      <c r="O1040" s="410" t="s">
        <v>2238</v>
      </c>
      <c r="P1040" s="326"/>
      <c r="Q1040" s="326"/>
      <c r="R1040" s="326" t="s">
        <v>2374</v>
      </c>
      <c r="S1040" s="352"/>
      <c r="T1040" s="326"/>
      <c r="U1040" s="326"/>
      <c r="V1040" s="326"/>
      <c r="W1040" s="326"/>
      <c r="X1040" s="328"/>
      <c r="Y1040" s="327"/>
      <c r="Z1040" s="326"/>
      <c r="AA1040" s="326"/>
      <c r="AB1040" s="461"/>
      <c r="AC1040" s="53" t="s">
        <v>3276</v>
      </c>
      <c r="AD1040" s="460"/>
      <c r="AE1040" s="460"/>
      <c r="AF1040" s="460"/>
      <c r="AG1040" s="460"/>
      <c r="AH1040" s="460"/>
      <c r="AI1040" s="460"/>
      <c r="AJ1040" s="460"/>
      <c r="AK1040" s="460"/>
      <c r="AL1040" s="460"/>
      <c r="AM1040" s="460"/>
      <c r="AN1040" s="448"/>
    </row>
    <row r="1041" spans="1:40" s="368" customFormat="1" ht="20.25" hidden="1" thickBot="1" x14ac:dyDescent="0.4">
      <c r="A1041" s="325">
        <v>9</v>
      </c>
      <c r="B1041" s="321" t="s">
        <v>2779</v>
      </c>
      <c r="C1041" s="325"/>
      <c r="D1041" s="351"/>
      <c r="E1041" s="351"/>
      <c r="F1041" s="351"/>
      <c r="G1041" s="351"/>
      <c r="H1041" s="351"/>
      <c r="I1041" s="351"/>
      <c r="J1041" s="326">
        <v>2</v>
      </c>
      <c r="K1041" s="324" t="s">
        <v>1977</v>
      </c>
      <c r="L1041" s="326"/>
      <c r="M1041" s="326" t="str">
        <f t="shared" si="14"/>
        <v>ж</v>
      </c>
      <c r="N1041" s="326"/>
      <c r="O1041" s="410" t="s">
        <v>2239</v>
      </c>
      <c r="P1041" s="326"/>
      <c r="Q1041" s="326"/>
      <c r="R1041" s="326" t="s">
        <v>2381</v>
      </c>
      <c r="S1041" s="352"/>
      <c r="T1041" s="326"/>
      <c r="U1041" s="326"/>
      <c r="V1041" s="326"/>
      <c r="W1041" s="326"/>
      <c r="X1041" s="328"/>
      <c r="Y1041" s="327"/>
      <c r="Z1041" s="326"/>
      <c r="AA1041" s="326"/>
      <c r="AB1041" s="461"/>
      <c r="AC1041" s="53" t="s">
        <v>3277</v>
      </c>
      <c r="AD1041" s="460"/>
      <c r="AE1041" s="460"/>
      <c r="AF1041" s="460"/>
      <c r="AG1041" s="460"/>
      <c r="AH1041" s="460"/>
      <c r="AI1041" s="460"/>
      <c r="AJ1041" s="460"/>
      <c r="AK1041" s="460"/>
      <c r="AL1041" s="460"/>
      <c r="AM1041" s="460"/>
      <c r="AN1041" s="448"/>
    </row>
    <row r="1042" spans="1:40" s="368" customFormat="1" ht="20.25" hidden="1" thickBot="1" x14ac:dyDescent="0.4">
      <c r="A1042" s="325">
        <v>10</v>
      </c>
      <c r="B1042" s="321" t="s">
        <v>2780</v>
      </c>
      <c r="C1042" s="351"/>
      <c r="D1042" s="351"/>
      <c r="E1042" s="351"/>
      <c r="F1042" s="351"/>
      <c r="G1042" s="351"/>
      <c r="H1042" s="351"/>
      <c r="I1042" s="351"/>
      <c r="J1042" s="326">
        <v>2</v>
      </c>
      <c r="K1042" s="324" t="s">
        <v>1977</v>
      </c>
      <c r="L1042" s="326"/>
      <c r="M1042" s="326" t="str">
        <f t="shared" si="14"/>
        <v>м</v>
      </c>
      <c r="N1042" s="326"/>
      <c r="O1042" s="410" t="s">
        <v>2240</v>
      </c>
      <c r="P1042" s="326"/>
      <c r="Q1042" s="326"/>
      <c r="R1042" s="326" t="s">
        <v>2384</v>
      </c>
      <c r="S1042" s="352"/>
      <c r="T1042" s="326"/>
      <c r="U1042" s="326"/>
      <c r="V1042" s="326"/>
      <c r="W1042" s="326"/>
      <c r="X1042" s="328"/>
      <c r="Y1042" s="327"/>
      <c r="Z1042" s="326"/>
      <c r="AA1042" s="326"/>
      <c r="AB1042" s="461"/>
      <c r="AC1042" s="53" t="s">
        <v>3278</v>
      </c>
      <c r="AD1042" s="460"/>
      <c r="AE1042" s="460"/>
      <c r="AF1042" s="460"/>
      <c r="AG1042" s="460"/>
      <c r="AH1042" s="460"/>
      <c r="AI1042" s="460"/>
      <c r="AJ1042" s="460"/>
      <c r="AK1042" s="460"/>
      <c r="AL1042" s="460"/>
      <c r="AM1042" s="460"/>
      <c r="AN1042" s="448"/>
    </row>
    <row r="1043" spans="1:40" s="368" customFormat="1" ht="20.25" hidden="1" thickBot="1" x14ac:dyDescent="0.4">
      <c r="A1043" s="325">
        <v>11</v>
      </c>
      <c r="B1043" s="321" t="s">
        <v>2781</v>
      </c>
      <c r="C1043" s="325"/>
      <c r="D1043" s="351"/>
      <c r="E1043" s="351"/>
      <c r="F1043" s="351"/>
      <c r="G1043" s="351"/>
      <c r="H1043" s="351"/>
      <c r="I1043" s="351"/>
      <c r="J1043" s="326">
        <v>2</v>
      </c>
      <c r="K1043" s="324" t="s">
        <v>1977</v>
      </c>
      <c r="L1043" s="326"/>
      <c r="M1043" s="326" t="str">
        <f t="shared" si="14"/>
        <v>м</v>
      </c>
      <c r="N1043" s="326"/>
      <c r="O1043" s="410" t="s">
        <v>2241</v>
      </c>
      <c r="P1043" s="326"/>
      <c r="Q1043" s="326"/>
      <c r="R1043" s="326" t="s">
        <v>2379</v>
      </c>
      <c r="S1043" s="352"/>
      <c r="T1043" s="326"/>
      <c r="U1043" s="326"/>
      <c r="V1043" s="326"/>
      <c r="W1043" s="326"/>
      <c r="X1043" s="328"/>
      <c r="Y1043" s="327"/>
      <c r="Z1043" s="326"/>
      <c r="AA1043" s="326"/>
      <c r="AB1043" s="461"/>
      <c r="AC1043" s="53" t="s">
        <v>3279</v>
      </c>
      <c r="AD1043" s="460"/>
      <c r="AE1043" s="460"/>
      <c r="AF1043" s="460"/>
      <c r="AG1043" s="460"/>
      <c r="AH1043" s="460"/>
      <c r="AI1043" s="460"/>
      <c r="AJ1043" s="460"/>
      <c r="AK1043" s="460"/>
      <c r="AL1043" s="460"/>
      <c r="AM1043" s="460"/>
      <c r="AN1043" s="448"/>
    </row>
    <row r="1044" spans="1:40" s="368" customFormat="1" ht="20.25" hidden="1" thickBot="1" x14ac:dyDescent="0.4">
      <c r="A1044" s="325">
        <v>12</v>
      </c>
      <c r="B1044" s="29" t="s">
        <v>2782</v>
      </c>
      <c r="C1044" s="524"/>
      <c r="D1044" s="524"/>
      <c r="E1044" s="647" t="s">
        <v>3465</v>
      </c>
      <c r="F1044" s="648"/>
      <c r="G1044" s="648"/>
      <c r="H1044" s="648"/>
      <c r="I1044" s="649"/>
      <c r="J1044" s="326">
        <v>2</v>
      </c>
      <c r="K1044" s="324" t="s">
        <v>1977</v>
      </c>
      <c r="L1044" s="326"/>
      <c r="M1044" s="326" t="str">
        <f t="shared" si="14"/>
        <v>ж</v>
      </c>
      <c r="N1044" s="326"/>
      <c r="O1044" s="410" t="s">
        <v>2242</v>
      </c>
      <c r="P1044" s="326"/>
      <c r="Q1044" s="326"/>
      <c r="R1044" s="326" t="s">
        <v>2385</v>
      </c>
      <c r="S1044" s="352"/>
      <c r="T1044" s="326"/>
      <c r="U1044" s="326"/>
      <c r="V1044" s="326"/>
      <c r="W1044" s="326"/>
      <c r="X1044" s="328"/>
      <c r="Y1044" s="327"/>
      <c r="Z1044" s="326"/>
      <c r="AA1044" s="326"/>
      <c r="AB1044" s="461"/>
      <c r="AC1044" s="53" t="s">
        <v>3280</v>
      </c>
      <c r="AD1044" s="460"/>
      <c r="AE1044" s="460"/>
      <c r="AF1044" s="460"/>
      <c r="AG1044" s="460"/>
      <c r="AH1044" s="460"/>
      <c r="AI1044" s="460"/>
      <c r="AJ1044" s="460"/>
      <c r="AK1044" s="460"/>
      <c r="AL1044" s="460"/>
      <c r="AM1044" s="460"/>
      <c r="AN1044" s="448"/>
    </row>
    <row r="1045" spans="1:40" s="368" customFormat="1" ht="20.25" hidden="1" thickBot="1" x14ac:dyDescent="0.4">
      <c r="A1045" s="325">
        <v>13</v>
      </c>
      <c r="B1045" s="321" t="s">
        <v>2783</v>
      </c>
      <c r="C1045" s="351"/>
      <c r="D1045" s="351"/>
      <c r="E1045" s="351"/>
      <c r="F1045" s="351"/>
      <c r="G1045" s="351"/>
      <c r="H1045" s="351"/>
      <c r="I1045" s="351"/>
      <c r="J1045" s="326">
        <v>2</v>
      </c>
      <c r="K1045" s="324" t="s">
        <v>1977</v>
      </c>
      <c r="L1045" s="326"/>
      <c r="M1045" s="326" t="str">
        <f t="shared" si="14"/>
        <v>ж</v>
      </c>
      <c r="N1045" s="326"/>
      <c r="O1045" s="410" t="s">
        <v>2243</v>
      </c>
      <c r="P1045" s="326"/>
      <c r="Q1045" s="326"/>
      <c r="R1045" s="326" t="s">
        <v>2375</v>
      </c>
      <c r="S1045" s="352"/>
      <c r="T1045" s="326"/>
      <c r="U1045" s="326"/>
      <c r="V1045" s="326"/>
      <c r="W1045" s="326"/>
      <c r="X1045" s="328"/>
      <c r="Y1045" s="327"/>
      <c r="Z1045" s="326"/>
      <c r="AA1045" s="326"/>
      <c r="AB1045" s="461"/>
      <c r="AC1045" s="53" t="s">
        <v>3281</v>
      </c>
      <c r="AD1045" s="460"/>
      <c r="AE1045" s="460"/>
      <c r="AF1045" s="460"/>
      <c r="AG1045" s="460"/>
      <c r="AH1045" s="460"/>
      <c r="AI1045" s="460"/>
      <c r="AJ1045" s="460"/>
      <c r="AK1045" s="460"/>
      <c r="AL1045" s="460"/>
      <c r="AM1045" s="460"/>
      <c r="AN1045" s="448"/>
    </row>
    <row r="1046" spans="1:40" s="368" customFormat="1" ht="20.25" hidden="1" thickBot="1" x14ac:dyDescent="0.4">
      <c r="A1046" s="325">
        <v>14</v>
      </c>
      <c r="B1046" s="321" t="s">
        <v>2784</v>
      </c>
      <c r="C1046" s="325"/>
      <c r="D1046" s="653" t="s">
        <v>3466</v>
      </c>
      <c r="E1046" s="654"/>
      <c r="F1046" s="654"/>
      <c r="G1046" s="654"/>
      <c r="H1046" s="654"/>
      <c r="I1046" s="655"/>
      <c r="J1046" s="326">
        <v>2</v>
      </c>
      <c r="K1046" s="324" t="s">
        <v>1977</v>
      </c>
      <c r="L1046" s="326"/>
      <c r="M1046" s="326" t="str">
        <f t="shared" si="14"/>
        <v>ж</v>
      </c>
      <c r="N1046" s="326"/>
      <c r="O1046" s="410" t="s">
        <v>2244</v>
      </c>
      <c r="P1046" s="326"/>
      <c r="Q1046" s="326"/>
      <c r="R1046" s="326" t="s">
        <v>2374</v>
      </c>
      <c r="S1046" s="352"/>
      <c r="T1046" s="326"/>
      <c r="U1046" s="326"/>
      <c r="V1046" s="326"/>
      <c r="W1046" s="326"/>
      <c r="X1046" s="328"/>
      <c r="Y1046" s="327"/>
      <c r="Z1046" s="326"/>
      <c r="AA1046" s="326"/>
      <c r="AB1046" s="461"/>
      <c r="AC1046" s="53" t="s">
        <v>3282</v>
      </c>
      <c r="AD1046" s="460"/>
      <c r="AE1046" s="460"/>
      <c r="AF1046" s="460"/>
      <c r="AG1046" s="460"/>
      <c r="AH1046" s="460"/>
      <c r="AI1046" s="460"/>
      <c r="AJ1046" s="460"/>
      <c r="AK1046" s="460"/>
      <c r="AL1046" s="460"/>
      <c r="AM1046" s="460"/>
      <c r="AN1046" s="448"/>
    </row>
    <row r="1047" spans="1:40" s="368" customFormat="1" ht="20.25" hidden="1" thickBot="1" x14ac:dyDescent="0.4">
      <c r="A1047" s="325">
        <v>15</v>
      </c>
      <c r="B1047" s="321" t="s">
        <v>2785</v>
      </c>
      <c r="C1047" s="325" t="s">
        <v>22</v>
      </c>
      <c r="D1047" s="351"/>
      <c r="E1047" s="351"/>
      <c r="F1047" s="351"/>
      <c r="G1047" s="351"/>
      <c r="H1047" s="351"/>
      <c r="I1047" s="351"/>
      <c r="J1047" s="326">
        <v>2</v>
      </c>
      <c r="K1047" s="324" t="s">
        <v>1977</v>
      </c>
      <c r="L1047" s="326"/>
      <c r="M1047" s="326" t="str">
        <f t="shared" si="14"/>
        <v>ж</v>
      </c>
      <c r="N1047" s="326"/>
      <c r="O1047" s="410" t="s">
        <v>2245</v>
      </c>
      <c r="P1047" s="326"/>
      <c r="Q1047" s="326"/>
      <c r="R1047" s="326" t="s">
        <v>2375</v>
      </c>
      <c r="S1047" s="352"/>
      <c r="T1047" s="326"/>
      <c r="U1047" s="326"/>
      <c r="V1047" s="326"/>
      <c r="W1047" s="326"/>
      <c r="X1047" s="328"/>
      <c r="Y1047" s="327"/>
      <c r="Z1047" s="326"/>
      <c r="AA1047" s="326"/>
      <c r="AB1047" s="461"/>
      <c r="AC1047" s="53" t="s">
        <v>3283</v>
      </c>
      <c r="AD1047" s="460"/>
      <c r="AE1047" s="460"/>
      <c r="AF1047" s="460"/>
      <c r="AG1047" s="460"/>
      <c r="AH1047" s="460"/>
      <c r="AI1047" s="460"/>
      <c r="AJ1047" s="460"/>
      <c r="AK1047" s="460"/>
      <c r="AL1047" s="460"/>
      <c r="AM1047" s="460"/>
      <c r="AN1047" s="448"/>
    </row>
    <row r="1048" spans="1:40" s="368" customFormat="1" ht="20.25" hidden="1" thickBot="1" x14ac:dyDescent="0.4">
      <c r="A1048" s="325">
        <v>16</v>
      </c>
      <c r="B1048" s="321" t="s">
        <v>2786</v>
      </c>
      <c r="C1048" s="325"/>
      <c r="D1048" s="351"/>
      <c r="E1048" s="351"/>
      <c r="F1048" s="351"/>
      <c r="G1048" s="351"/>
      <c r="H1048" s="351"/>
      <c r="I1048" s="351"/>
      <c r="J1048" s="326">
        <v>2</v>
      </c>
      <c r="K1048" s="324" t="s">
        <v>1977</v>
      </c>
      <c r="L1048" s="326"/>
      <c r="M1048" s="326" t="str">
        <f t="shared" si="14"/>
        <v>м</v>
      </c>
      <c r="N1048" s="326"/>
      <c r="O1048" s="410" t="s">
        <v>2246</v>
      </c>
      <c r="P1048" s="326"/>
      <c r="Q1048" s="326"/>
      <c r="R1048" s="326" t="s">
        <v>2385</v>
      </c>
      <c r="S1048" s="352"/>
      <c r="T1048" s="326"/>
      <c r="U1048" s="326"/>
      <c r="V1048" s="326"/>
      <c r="W1048" s="326"/>
      <c r="X1048" s="328"/>
      <c r="Y1048" s="327"/>
      <c r="Z1048" s="326"/>
      <c r="AA1048" s="326"/>
      <c r="AB1048" s="461"/>
      <c r="AC1048" s="53" t="s">
        <v>3284</v>
      </c>
      <c r="AD1048" s="460"/>
      <c r="AE1048" s="460"/>
      <c r="AF1048" s="460"/>
      <c r="AG1048" s="460"/>
      <c r="AH1048" s="460"/>
      <c r="AI1048" s="460"/>
      <c r="AJ1048" s="460"/>
      <c r="AK1048" s="460"/>
      <c r="AL1048" s="460"/>
      <c r="AM1048" s="460"/>
      <c r="AN1048" s="448"/>
    </row>
    <row r="1049" spans="1:40" s="368" customFormat="1" ht="20.25" hidden="1" thickBot="1" x14ac:dyDescent="0.4">
      <c r="A1049" s="325">
        <v>17</v>
      </c>
      <c r="B1049" s="321" t="s">
        <v>2787</v>
      </c>
      <c r="C1049" s="325" t="s">
        <v>22</v>
      </c>
      <c r="D1049" s="351"/>
      <c r="E1049" s="351"/>
      <c r="F1049" s="351"/>
      <c r="G1049" s="351"/>
      <c r="H1049" s="351"/>
      <c r="I1049" s="351"/>
      <c r="J1049" s="326">
        <v>2</v>
      </c>
      <c r="K1049" s="324" t="s">
        <v>1977</v>
      </c>
      <c r="L1049" s="326"/>
      <c r="M1049" s="326" t="str">
        <f t="shared" si="14"/>
        <v>ж</v>
      </c>
      <c r="N1049" s="326"/>
      <c r="O1049" s="410" t="s">
        <v>2247</v>
      </c>
      <c r="P1049" s="326"/>
      <c r="Q1049" s="326"/>
      <c r="R1049" s="326" t="s">
        <v>2383</v>
      </c>
      <c r="S1049" s="352"/>
      <c r="T1049" s="326"/>
      <c r="U1049" s="326"/>
      <c r="V1049" s="326"/>
      <c r="W1049" s="326"/>
      <c r="X1049" s="328"/>
      <c r="Y1049" s="327"/>
      <c r="Z1049" s="326"/>
      <c r="AA1049" s="326"/>
      <c r="AB1049" s="461"/>
      <c r="AC1049" s="53" t="s">
        <v>3285</v>
      </c>
      <c r="AD1049" s="460"/>
      <c r="AE1049" s="460"/>
      <c r="AF1049" s="460"/>
      <c r="AG1049" s="460"/>
      <c r="AH1049" s="460"/>
      <c r="AI1049" s="460"/>
      <c r="AJ1049" s="460"/>
      <c r="AK1049" s="460"/>
      <c r="AL1049" s="460"/>
      <c r="AM1049" s="460"/>
      <c r="AN1049" s="448"/>
    </row>
    <row r="1050" spans="1:40" s="326" customFormat="1" ht="20.25" hidden="1" thickBot="1" x14ac:dyDescent="0.4">
      <c r="A1050" s="325">
        <v>18</v>
      </c>
      <c r="B1050" s="321" t="s">
        <v>2788</v>
      </c>
      <c r="C1050" s="351"/>
      <c r="D1050" s="351"/>
      <c r="E1050" s="351"/>
      <c r="F1050" s="351"/>
      <c r="G1050" s="351"/>
      <c r="H1050" s="351"/>
      <c r="I1050" s="351"/>
      <c r="J1050" s="326">
        <v>2</v>
      </c>
      <c r="K1050" s="324" t="s">
        <v>1977</v>
      </c>
      <c r="M1050" s="326" t="str">
        <f t="shared" si="14"/>
        <v>ж</v>
      </c>
      <c r="O1050" s="410" t="s">
        <v>2248</v>
      </c>
      <c r="R1050" s="326" t="s">
        <v>2381</v>
      </c>
      <c r="S1050" s="352"/>
      <c r="X1050" s="328"/>
      <c r="Y1050" s="327"/>
      <c r="AB1050" s="461"/>
      <c r="AC1050" s="53" t="s">
        <v>3286</v>
      </c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47"/>
    </row>
    <row r="1051" spans="1:40" s="368" customFormat="1" ht="20.25" hidden="1" thickBot="1" x14ac:dyDescent="0.4">
      <c r="A1051" s="325">
        <v>19</v>
      </c>
      <c r="B1051" s="321" t="s">
        <v>2789</v>
      </c>
      <c r="C1051" s="325" t="s">
        <v>22</v>
      </c>
      <c r="D1051" s="351"/>
      <c r="E1051" s="351"/>
      <c r="F1051" s="351"/>
      <c r="G1051" s="351"/>
      <c r="H1051" s="351"/>
      <c r="I1051" s="351"/>
      <c r="J1051" s="326">
        <v>2</v>
      </c>
      <c r="K1051" s="324" t="s">
        <v>1977</v>
      </c>
      <c r="L1051" s="326"/>
      <c r="M1051" s="326" t="str">
        <f t="shared" si="14"/>
        <v>ж</v>
      </c>
      <c r="N1051" s="326"/>
      <c r="O1051" s="410" t="s">
        <v>2249</v>
      </c>
      <c r="P1051" s="326"/>
      <c r="Q1051" s="326"/>
      <c r="R1051" s="326" t="s">
        <v>2376</v>
      </c>
      <c r="S1051" s="352"/>
      <c r="T1051" s="326"/>
      <c r="U1051" s="326"/>
      <c r="V1051" s="326"/>
      <c r="W1051" s="326"/>
      <c r="X1051" s="328"/>
      <c r="Y1051" s="327"/>
      <c r="Z1051" s="326"/>
      <c r="AA1051" s="326"/>
      <c r="AB1051" s="461"/>
      <c r="AC1051" s="53" t="s">
        <v>3287</v>
      </c>
      <c r="AD1051" s="460"/>
      <c r="AE1051" s="460"/>
      <c r="AF1051" s="460"/>
      <c r="AG1051" s="460"/>
      <c r="AH1051" s="460"/>
      <c r="AI1051" s="460"/>
      <c r="AJ1051" s="460"/>
      <c r="AK1051" s="460"/>
      <c r="AL1051" s="460"/>
      <c r="AM1051" s="460"/>
      <c r="AN1051" s="448"/>
    </row>
    <row r="1052" spans="1:40" s="368" customFormat="1" ht="20.25" hidden="1" thickBot="1" x14ac:dyDescent="0.4">
      <c r="A1052" s="325">
        <v>20</v>
      </c>
      <c r="B1052" s="321" t="s">
        <v>2790</v>
      </c>
      <c r="C1052" s="351"/>
      <c r="D1052" s="351"/>
      <c r="E1052" s="351"/>
      <c r="F1052" s="351"/>
      <c r="G1052" s="351"/>
      <c r="H1052" s="351"/>
      <c r="I1052" s="351"/>
      <c r="J1052" s="326">
        <v>2</v>
      </c>
      <c r="K1052" s="324" t="s">
        <v>1977</v>
      </c>
      <c r="L1052" s="326"/>
      <c r="M1052" s="326" t="str">
        <f t="shared" si="14"/>
        <v>ж</v>
      </c>
      <c r="N1052" s="326"/>
      <c r="O1052" s="410" t="s">
        <v>2250</v>
      </c>
      <c r="P1052" s="326"/>
      <c r="Q1052" s="326"/>
      <c r="R1052" s="326" t="s">
        <v>2381</v>
      </c>
      <c r="S1052" s="352"/>
      <c r="T1052" s="326"/>
      <c r="U1052" s="326"/>
      <c r="V1052" s="326"/>
      <c r="W1052" s="326"/>
      <c r="X1052" s="328"/>
      <c r="Y1052" s="327"/>
      <c r="Z1052" s="326"/>
      <c r="AA1052" s="326"/>
      <c r="AB1052" s="461"/>
      <c r="AC1052" s="53" t="s">
        <v>3288</v>
      </c>
      <c r="AD1052" s="460"/>
      <c r="AE1052" s="460"/>
      <c r="AF1052" s="460"/>
      <c r="AG1052" s="460"/>
      <c r="AH1052" s="460"/>
      <c r="AI1052" s="460"/>
      <c r="AJ1052" s="460"/>
      <c r="AK1052" s="460"/>
      <c r="AL1052" s="460"/>
      <c r="AM1052" s="460"/>
      <c r="AN1052" s="448"/>
    </row>
    <row r="1053" spans="1:40" s="368" customFormat="1" ht="20.25" hidden="1" thickBot="1" x14ac:dyDescent="0.4">
      <c r="A1053" s="325">
        <v>21</v>
      </c>
      <c r="B1053" s="321" t="s">
        <v>2791</v>
      </c>
      <c r="C1053" s="351"/>
      <c r="D1053" s="351"/>
      <c r="E1053" s="351"/>
      <c r="F1053" s="351"/>
      <c r="G1053" s="351"/>
      <c r="H1053" s="351"/>
      <c r="I1053" s="351"/>
      <c r="J1053" s="326">
        <v>2</v>
      </c>
      <c r="K1053" s="324" t="s">
        <v>1977</v>
      </c>
      <c r="L1053" s="326"/>
      <c r="M1053" s="326" t="str">
        <f t="shared" si="14"/>
        <v>ж</v>
      </c>
      <c r="N1053" s="326"/>
      <c r="O1053" s="410" t="s">
        <v>2251</v>
      </c>
      <c r="P1053" s="326"/>
      <c r="Q1053" s="326"/>
      <c r="R1053" s="326" t="s">
        <v>2382</v>
      </c>
      <c r="S1053" s="352"/>
      <c r="T1053" s="326"/>
      <c r="U1053" s="326"/>
      <c r="V1053" s="326"/>
      <c r="W1053" s="326"/>
      <c r="X1053" s="328"/>
      <c r="Y1053" s="327"/>
      <c r="Z1053" s="326"/>
      <c r="AA1053" s="326"/>
      <c r="AB1053" s="461"/>
      <c r="AC1053" s="53" t="s">
        <v>3289</v>
      </c>
      <c r="AD1053" s="460"/>
      <c r="AE1053" s="460"/>
      <c r="AF1053" s="460"/>
      <c r="AG1053" s="460"/>
      <c r="AH1053" s="460"/>
      <c r="AI1053" s="460"/>
      <c r="AJ1053" s="460"/>
      <c r="AK1053" s="460"/>
      <c r="AL1053" s="460"/>
      <c r="AM1053" s="460"/>
      <c r="AN1053" s="448"/>
    </row>
    <row r="1054" spans="1:40" s="368" customFormat="1" ht="20.25" hidden="1" thickBot="1" x14ac:dyDescent="0.4">
      <c r="A1054" s="325">
        <v>22</v>
      </c>
      <c r="B1054" s="321" t="s">
        <v>2792</v>
      </c>
      <c r="C1054" s="351"/>
      <c r="D1054" s="351"/>
      <c r="E1054" s="351"/>
      <c r="F1054" s="351"/>
      <c r="G1054" s="351"/>
      <c r="H1054" s="351"/>
      <c r="I1054" s="351"/>
      <c r="J1054" s="326">
        <v>2</v>
      </c>
      <c r="K1054" s="324" t="s">
        <v>1977</v>
      </c>
      <c r="L1054" s="326"/>
      <c r="M1054" s="326" t="str">
        <f t="shared" si="14"/>
        <v>ж</v>
      </c>
      <c r="N1054" s="326"/>
      <c r="O1054" s="410" t="s">
        <v>2252</v>
      </c>
      <c r="P1054" s="326"/>
      <c r="Q1054" s="326"/>
      <c r="R1054" s="326" t="s">
        <v>2374</v>
      </c>
      <c r="S1054" s="352"/>
      <c r="T1054" s="326"/>
      <c r="U1054" s="326"/>
      <c r="V1054" s="326"/>
      <c r="W1054" s="326"/>
      <c r="X1054" s="328"/>
      <c r="Y1054" s="327"/>
      <c r="Z1054" s="326"/>
      <c r="AA1054" s="326"/>
      <c r="AB1054" s="461"/>
      <c r="AC1054" s="53" t="s">
        <v>3290</v>
      </c>
      <c r="AD1054" s="460"/>
      <c r="AE1054" s="460"/>
      <c r="AF1054" s="460"/>
      <c r="AG1054" s="460"/>
      <c r="AH1054" s="460"/>
      <c r="AI1054" s="460"/>
      <c r="AJ1054" s="460"/>
      <c r="AK1054" s="460"/>
      <c r="AL1054" s="460"/>
      <c r="AM1054" s="460"/>
      <c r="AN1054" s="448"/>
    </row>
    <row r="1055" spans="1:40" s="368" customFormat="1" ht="20.25" hidden="1" thickBot="1" x14ac:dyDescent="0.4">
      <c r="A1055" s="325">
        <v>23</v>
      </c>
      <c r="B1055" s="321" t="s">
        <v>2793</v>
      </c>
      <c r="C1055" s="325" t="s">
        <v>22</v>
      </c>
      <c r="D1055" s="351"/>
      <c r="E1055" s="351"/>
      <c r="F1055" s="351"/>
      <c r="G1055" s="351"/>
      <c r="H1055" s="351"/>
      <c r="I1055" s="351"/>
      <c r="J1055" s="326">
        <v>2</v>
      </c>
      <c r="K1055" s="324" t="s">
        <v>1977</v>
      </c>
      <c r="L1055" s="326"/>
      <c r="M1055" s="326" t="str">
        <f t="shared" si="14"/>
        <v>ж</v>
      </c>
      <c r="N1055" s="326"/>
      <c r="O1055" s="410" t="s">
        <v>2253</v>
      </c>
      <c r="P1055" s="326"/>
      <c r="Q1055" s="326"/>
      <c r="R1055" s="326" t="s">
        <v>2374</v>
      </c>
      <c r="S1055" s="352"/>
      <c r="T1055" s="326"/>
      <c r="U1055" s="326"/>
      <c r="V1055" s="326"/>
      <c r="W1055" s="326"/>
      <c r="X1055" s="328"/>
      <c r="Y1055" s="327"/>
      <c r="Z1055" s="326"/>
      <c r="AA1055" s="326"/>
      <c r="AB1055" s="461"/>
      <c r="AC1055" s="53" t="s">
        <v>3291</v>
      </c>
      <c r="AD1055" s="460"/>
      <c r="AE1055" s="460"/>
      <c r="AF1055" s="460"/>
      <c r="AG1055" s="460"/>
      <c r="AH1055" s="460"/>
      <c r="AI1055" s="460"/>
      <c r="AJ1055" s="460"/>
      <c r="AK1055" s="460"/>
      <c r="AL1055" s="460"/>
      <c r="AM1055" s="460"/>
      <c r="AN1055" s="448"/>
    </row>
    <row r="1056" spans="1:40" s="368" customFormat="1" ht="19.5" hidden="1" x14ac:dyDescent="0.35">
      <c r="A1056" s="2"/>
      <c r="B1056" s="710" t="s">
        <v>2911</v>
      </c>
      <c r="C1056" s="710"/>
      <c r="D1056" s="459"/>
      <c r="E1056" s="459"/>
      <c r="F1056" s="459" t="s">
        <v>2045</v>
      </c>
      <c r="G1056" s="459"/>
      <c r="H1056" s="459" t="s">
        <v>2908</v>
      </c>
      <c r="I1056" s="459"/>
      <c r="J1056" s="4"/>
      <c r="K1056" s="4"/>
      <c r="L1056" s="4"/>
      <c r="M1056" s="4"/>
      <c r="N1056" s="4"/>
      <c r="O1056" s="4"/>
      <c r="P1056" s="4"/>
      <c r="Q1056" s="4"/>
      <c r="R1056" s="4"/>
      <c r="S1056" s="357"/>
      <c r="T1056" s="4"/>
      <c r="U1056" s="4"/>
      <c r="V1056" s="4"/>
      <c r="W1056" s="4"/>
      <c r="X1056" s="5"/>
      <c r="Y1056" s="329"/>
      <c r="Z1056" s="4"/>
      <c r="AA1056" s="4"/>
      <c r="AB1056" s="4"/>
      <c r="AC1056" s="580"/>
      <c r="AD1056" s="460"/>
      <c r="AE1056" s="460"/>
      <c r="AF1056" s="460"/>
      <c r="AG1056" s="460"/>
      <c r="AH1056" s="460"/>
      <c r="AI1056" s="460"/>
      <c r="AJ1056" s="460"/>
      <c r="AK1056" s="460"/>
      <c r="AL1056" s="460"/>
      <c r="AM1056" s="460"/>
      <c r="AN1056" s="448"/>
    </row>
    <row r="1057" spans="1:40" s="368" customFormat="1" ht="19.5" hidden="1" x14ac:dyDescent="0.35">
      <c r="A1057" s="2"/>
      <c r="B1057" s="350"/>
      <c r="C1057" s="459"/>
      <c r="D1057" s="459"/>
      <c r="E1057" s="459"/>
      <c r="F1057" s="459" t="s">
        <v>2907</v>
      </c>
      <c r="G1057" s="459"/>
      <c r="H1057" s="459" t="s">
        <v>2909</v>
      </c>
      <c r="I1057" s="459"/>
      <c r="J1057" s="4"/>
      <c r="K1057" s="4"/>
      <c r="L1057" s="4"/>
      <c r="M1057" s="4"/>
      <c r="N1057" s="4"/>
      <c r="O1057" s="4"/>
      <c r="P1057" s="4"/>
      <c r="Q1057" s="4"/>
      <c r="R1057" s="4"/>
      <c r="S1057" s="357"/>
      <c r="T1057" s="4"/>
      <c r="U1057" s="4"/>
      <c r="V1057" s="4"/>
      <c r="W1057" s="4"/>
      <c r="X1057" s="5"/>
      <c r="Y1057" s="329"/>
      <c r="Z1057" s="4"/>
      <c r="AA1057" s="4"/>
      <c r="AB1057" s="4"/>
      <c r="AC1057" s="580"/>
      <c r="AD1057" s="460"/>
      <c r="AE1057" s="460"/>
      <c r="AF1057" s="460"/>
      <c r="AG1057" s="460"/>
      <c r="AH1057" s="460"/>
      <c r="AI1057" s="460"/>
      <c r="AJ1057" s="460"/>
      <c r="AK1057" s="460"/>
      <c r="AL1057" s="460"/>
      <c r="AM1057" s="460"/>
      <c r="AN1057" s="448"/>
    </row>
    <row r="1058" spans="1:40" s="368" customFormat="1" ht="19.5" hidden="1" x14ac:dyDescent="0.35">
      <c r="A1058" s="2"/>
      <c r="B1058" s="350"/>
      <c r="C1058" s="459"/>
      <c r="D1058" s="459"/>
      <c r="E1058" s="459"/>
      <c r="F1058" s="459"/>
      <c r="G1058" s="459"/>
      <c r="H1058" s="459"/>
      <c r="I1058" s="459"/>
      <c r="J1058" s="4"/>
      <c r="K1058" s="4"/>
      <c r="L1058" s="4"/>
      <c r="M1058" s="4"/>
      <c r="N1058" s="4"/>
      <c r="O1058" s="4"/>
      <c r="P1058" s="4"/>
      <c r="Q1058" s="4"/>
      <c r="R1058" s="4"/>
      <c r="S1058" s="357"/>
      <c r="T1058" s="4"/>
      <c r="U1058" s="4"/>
      <c r="V1058" s="4"/>
      <c r="W1058" s="4"/>
      <c r="X1058" s="5"/>
      <c r="Y1058" s="329"/>
      <c r="Z1058" s="4"/>
      <c r="AA1058" s="4"/>
      <c r="AB1058" s="4"/>
      <c r="AC1058" s="580"/>
      <c r="AD1058" s="460"/>
      <c r="AE1058" s="460"/>
      <c r="AF1058" s="460"/>
      <c r="AG1058" s="460"/>
      <c r="AH1058" s="460"/>
      <c r="AI1058" s="460"/>
      <c r="AJ1058" s="460"/>
      <c r="AK1058" s="460"/>
      <c r="AL1058" s="460"/>
      <c r="AM1058" s="460"/>
      <c r="AN1058" s="448"/>
    </row>
    <row r="1059" spans="1:40" s="368" customFormat="1" hidden="1" x14ac:dyDescent="0.25">
      <c r="A1059" s="639" t="s">
        <v>19</v>
      </c>
      <c r="B1059" s="639"/>
      <c r="C1059" s="639"/>
      <c r="D1059" s="639"/>
      <c r="E1059" s="639"/>
      <c r="F1059" s="639"/>
      <c r="G1059" s="639"/>
      <c r="H1059" s="639"/>
      <c r="I1059" s="639"/>
      <c r="J1059" s="316"/>
      <c r="K1059" s="316"/>
      <c r="L1059" s="316"/>
      <c r="M1059" s="316"/>
      <c r="N1059" s="316"/>
      <c r="O1059" s="316"/>
      <c r="P1059" s="316"/>
      <c r="Q1059" s="316"/>
      <c r="R1059" s="316"/>
      <c r="S1059" s="1"/>
      <c r="T1059" s="316"/>
      <c r="U1059" s="316"/>
      <c r="V1059" s="316"/>
      <c r="W1059" s="316"/>
      <c r="X1059" s="317"/>
      <c r="Y1059" s="318"/>
      <c r="Z1059" s="316"/>
      <c r="AA1059" s="316"/>
      <c r="AB1059" s="316"/>
      <c r="AC1059" s="580"/>
      <c r="AD1059" s="460"/>
      <c r="AE1059" s="460"/>
      <c r="AF1059" s="460"/>
      <c r="AG1059" s="460"/>
      <c r="AH1059" s="460"/>
      <c r="AI1059" s="460"/>
      <c r="AJ1059" s="460"/>
      <c r="AK1059" s="460"/>
      <c r="AL1059" s="460"/>
      <c r="AM1059" s="460"/>
      <c r="AN1059" s="448"/>
    </row>
    <row r="1060" spans="1:40" s="368" customFormat="1" ht="19.5" hidden="1" x14ac:dyDescent="0.35">
      <c r="A1060" s="637" t="s">
        <v>2770</v>
      </c>
      <c r="B1060" s="637"/>
      <c r="C1060" s="637"/>
      <c r="D1060" s="637"/>
      <c r="E1060" s="637"/>
      <c r="F1060" s="637"/>
      <c r="G1060" s="637"/>
      <c r="H1060" s="637"/>
      <c r="I1060" s="637"/>
      <c r="J1060" s="316"/>
      <c r="K1060" s="316"/>
      <c r="L1060" s="316"/>
      <c r="M1060" s="316"/>
      <c r="N1060" s="316"/>
      <c r="O1060" s="316"/>
      <c r="P1060" s="316"/>
      <c r="Q1060" s="316"/>
      <c r="R1060" s="316"/>
      <c r="S1060" s="1"/>
      <c r="T1060" s="316"/>
      <c r="U1060" s="316"/>
      <c r="V1060" s="316"/>
      <c r="W1060" s="316"/>
      <c r="X1060" s="317"/>
      <c r="Y1060" s="318"/>
      <c r="Z1060" s="316"/>
      <c r="AA1060" s="316"/>
      <c r="AB1060" s="316"/>
      <c r="AC1060" s="580"/>
      <c r="AD1060" s="460"/>
      <c r="AE1060" s="460"/>
      <c r="AF1060" s="460"/>
      <c r="AG1060" s="460"/>
      <c r="AH1060" s="460"/>
      <c r="AI1060" s="460"/>
      <c r="AJ1060" s="460"/>
      <c r="AK1060" s="460"/>
      <c r="AL1060" s="460"/>
      <c r="AM1060" s="460"/>
      <c r="AN1060" s="448"/>
    </row>
    <row r="1061" spans="1:40" s="368" customFormat="1" ht="19.5" hidden="1" x14ac:dyDescent="0.35">
      <c r="A1061" s="635" t="s">
        <v>20</v>
      </c>
      <c r="B1061" s="635"/>
      <c r="C1061" s="635"/>
      <c r="D1061" s="635"/>
      <c r="E1061" s="635"/>
      <c r="F1061" s="635"/>
      <c r="G1061" s="635"/>
      <c r="H1061" s="635"/>
      <c r="I1061" s="635"/>
      <c r="J1061" s="316"/>
      <c r="K1061" s="316"/>
      <c r="L1061" s="316"/>
      <c r="M1061" s="316"/>
      <c r="N1061" s="316"/>
      <c r="O1061" s="316"/>
      <c r="P1061" s="316"/>
      <c r="Q1061" s="316"/>
      <c r="R1061" s="316"/>
      <c r="S1061" s="1"/>
      <c r="T1061" s="316"/>
      <c r="U1061" s="316"/>
      <c r="V1061" s="316"/>
      <c r="W1061" s="316"/>
      <c r="X1061" s="317"/>
      <c r="Y1061" s="318"/>
      <c r="Z1061" s="316"/>
      <c r="AA1061" s="316"/>
      <c r="AB1061" s="316"/>
      <c r="AC1061" s="580"/>
      <c r="AD1061" s="460"/>
      <c r="AE1061" s="460"/>
      <c r="AF1061" s="460"/>
      <c r="AG1061" s="460"/>
      <c r="AH1061" s="460"/>
      <c r="AI1061" s="460"/>
      <c r="AJ1061" s="460"/>
      <c r="AK1061" s="460"/>
      <c r="AL1061" s="460"/>
      <c r="AM1061" s="460"/>
      <c r="AN1061" s="448"/>
    </row>
    <row r="1062" spans="1:40" s="368" customFormat="1" ht="19.5" hidden="1" x14ac:dyDescent="0.35">
      <c r="A1062" s="635" t="s">
        <v>1944</v>
      </c>
      <c r="B1062" s="635"/>
      <c r="C1062" s="635"/>
      <c r="D1062" s="635"/>
      <c r="E1062" s="635"/>
      <c r="F1062" s="635"/>
      <c r="G1062" s="635"/>
      <c r="H1062" s="635"/>
      <c r="I1062" s="635"/>
      <c r="J1062" s="316"/>
      <c r="K1062" s="316"/>
      <c r="L1062" s="316"/>
      <c r="M1062" s="316"/>
      <c r="N1062" s="316"/>
      <c r="O1062" s="316"/>
      <c r="P1062" s="316"/>
      <c r="Q1062" s="316"/>
      <c r="R1062" s="316"/>
      <c r="S1062" s="1"/>
      <c r="T1062" s="316"/>
      <c r="U1062" s="316"/>
      <c r="V1062" s="316"/>
      <c r="W1062" s="316"/>
      <c r="X1062" s="317"/>
      <c r="Y1062" s="318"/>
      <c r="Z1062" s="316"/>
      <c r="AA1062" s="316"/>
      <c r="AB1062" s="316"/>
      <c r="AC1062" s="580"/>
      <c r="AD1062" s="460"/>
      <c r="AE1062" s="460"/>
      <c r="AF1062" s="460"/>
      <c r="AG1062" s="460"/>
      <c r="AH1062" s="460"/>
      <c r="AI1062" s="460"/>
      <c r="AJ1062" s="460"/>
      <c r="AK1062" s="460"/>
      <c r="AL1062" s="460"/>
      <c r="AM1062" s="460"/>
      <c r="AN1062" s="448"/>
    </row>
    <row r="1063" spans="1:40" s="368" customFormat="1" ht="20.25" hidden="1" thickBot="1" x14ac:dyDescent="0.4">
      <c r="A1063" s="635" t="s">
        <v>2012</v>
      </c>
      <c r="B1063" s="635"/>
      <c r="C1063" s="635"/>
      <c r="D1063" s="635"/>
      <c r="E1063" s="635"/>
      <c r="F1063" s="635"/>
      <c r="G1063" s="635"/>
      <c r="H1063" s="635"/>
      <c r="I1063" s="635"/>
      <c r="J1063" s="316"/>
      <c r="K1063" s="316"/>
      <c r="L1063" s="316"/>
      <c r="M1063" s="316"/>
      <c r="N1063" s="316"/>
      <c r="O1063" s="316"/>
      <c r="P1063" s="316"/>
      <c r="Q1063" s="316"/>
      <c r="R1063" s="316"/>
      <c r="S1063" s="1"/>
      <c r="T1063" s="316"/>
      <c r="U1063" s="316"/>
      <c r="V1063" s="316"/>
      <c r="W1063" s="316"/>
      <c r="X1063" s="317"/>
      <c r="Y1063" s="318"/>
      <c r="Z1063" s="316"/>
      <c r="AA1063" s="316"/>
      <c r="AB1063" s="316"/>
      <c r="AC1063" s="580"/>
      <c r="AD1063" s="460"/>
      <c r="AE1063" s="460"/>
      <c r="AF1063" s="460"/>
      <c r="AG1063" s="460"/>
      <c r="AH1063" s="460"/>
      <c r="AI1063" s="460"/>
      <c r="AJ1063" s="460"/>
      <c r="AK1063" s="460"/>
      <c r="AL1063" s="460"/>
      <c r="AM1063" s="460"/>
      <c r="AN1063" s="448"/>
    </row>
    <row r="1064" spans="1:40" s="4" customFormat="1" ht="20.25" hidden="1" thickBot="1" x14ac:dyDescent="0.4">
      <c r="A1064" s="60">
        <v>1</v>
      </c>
      <c r="B1064" s="51" t="s">
        <v>2794</v>
      </c>
      <c r="C1064" s="60" t="s">
        <v>22</v>
      </c>
      <c r="D1064" s="87"/>
      <c r="E1064" s="87"/>
      <c r="F1064" s="87"/>
      <c r="G1064" s="87"/>
      <c r="H1064" s="87"/>
      <c r="I1064" s="87"/>
      <c r="J1064" s="368">
        <v>2</v>
      </c>
      <c r="K1064" s="167" t="s">
        <v>2014</v>
      </c>
      <c r="L1064" s="368"/>
      <c r="M1064" s="368" t="str">
        <f>IF(RIGHT(B1064)="ч","м","ж")</f>
        <v>ж</v>
      </c>
      <c r="N1064" s="368"/>
      <c r="O1064" s="409" t="s">
        <v>2255</v>
      </c>
      <c r="P1064" s="368"/>
      <c r="Q1064" s="368"/>
      <c r="R1064" s="368" t="s">
        <v>2380</v>
      </c>
      <c r="S1064" s="369"/>
      <c r="T1064" s="368"/>
      <c r="U1064" s="368"/>
      <c r="V1064" s="368"/>
      <c r="W1064" s="368"/>
      <c r="X1064" s="370"/>
      <c r="Y1064" s="371"/>
      <c r="Z1064" s="368"/>
      <c r="AA1064" s="368"/>
      <c r="AB1064" s="444"/>
      <c r="AC1064" s="53" t="s">
        <v>3292</v>
      </c>
    </row>
    <row r="1065" spans="1:40" s="4" customFormat="1" ht="20.25" hidden="1" thickBot="1" x14ac:dyDescent="0.4">
      <c r="A1065" s="60">
        <v>2</v>
      </c>
      <c r="B1065" s="321" t="s">
        <v>2795</v>
      </c>
      <c r="C1065" s="60"/>
      <c r="D1065" s="87"/>
      <c r="E1065" s="87"/>
      <c r="F1065" s="87"/>
      <c r="G1065" s="87"/>
      <c r="H1065" s="87"/>
      <c r="I1065" s="87"/>
      <c r="J1065" s="368">
        <v>2</v>
      </c>
      <c r="K1065" s="167" t="s">
        <v>2014</v>
      </c>
      <c r="L1065" s="368"/>
      <c r="M1065" s="368" t="str">
        <f t="shared" ref="M1065:M1087" si="15">IF(RIGHT(B1065)="ч","м","ж")</f>
        <v>ж</v>
      </c>
      <c r="N1065" s="368"/>
      <c r="O1065" s="410" t="s">
        <v>2256</v>
      </c>
      <c r="P1065" s="368"/>
      <c r="Q1065" s="368"/>
      <c r="R1065" s="368" t="s">
        <v>2383</v>
      </c>
      <c r="S1065" s="369"/>
      <c r="T1065" s="368"/>
      <c r="U1065" s="368"/>
      <c r="V1065" s="368"/>
      <c r="W1065" s="368"/>
      <c r="X1065" s="370"/>
      <c r="Y1065" s="371"/>
      <c r="Z1065" s="368"/>
      <c r="AA1065" s="368"/>
      <c r="AB1065" s="444"/>
      <c r="AC1065" s="53" t="s">
        <v>3293</v>
      </c>
    </row>
    <row r="1066" spans="1:40" s="4" customFormat="1" ht="20.25" hidden="1" thickBot="1" x14ac:dyDescent="0.4">
      <c r="A1066" s="60">
        <v>3</v>
      </c>
      <c r="B1066" s="321" t="s">
        <v>2796</v>
      </c>
      <c r="C1066" s="60"/>
      <c r="D1066" s="87"/>
      <c r="E1066" s="87"/>
      <c r="F1066" s="87"/>
      <c r="G1066" s="87"/>
      <c r="H1066" s="87"/>
      <c r="I1066" s="87"/>
      <c r="J1066" s="368">
        <v>2</v>
      </c>
      <c r="K1066" s="167" t="s">
        <v>2014</v>
      </c>
      <c r="L1066" s="368"/>
      <c r="M1066" s="368" t="str">
        <f t="shared" si="15"/>
        <v>ж</v>
      </c>
      <c r="N1066" s="368"/>
      <c r="O1066" s="410" t="s">
        <v>2257</v>
      </c>
      <c r="P1066" s="368"/>
      <c r="Q1066" s="368"/>
      <c r="R1066" s="368" t="s">
        <v>2381</v>
      </c>
      <c r="S1066" s="369"/>
      <c r="T1066" s="368"/>
      <c r="U1066" s="368"/>
      <c r="V1066" s="368"/>
      <c r="W1066" s="368"/>
      <c r="X1066" s="370"/>
      <c r="Y1066" s="371"/>
      <c r="Z1066" s="368"/>
      <c r="AA1066" s="368"/>
      <c r="AB1066" s="444"/>
      <c r="AC1066" s="53" t="s">
        <v>3294</v>
      </c>
    </row>
    <row r="1067" spans="1:40" s="316" customFormat="1" ht="20.25" hidden="1" thickBot="1" x14ac:dyDescent="0.4">
      <c r="A1067" s="60">
        <v>4</v>
      </c>
      <c r="B1067" s="321" t="s">
        <v>2797</v>
      </c>
      <c r="C1067" s="60"/>
      <c r="D1067" s="87"/>
      <c r="E1067" s="87"/>
      <c r="F1067" s="87"/>
      <c r="G1067" s="87"/>
      <c r="H1067" s="87"/>
      <c r="I1067" s="87"/>
      <c r="J1067" s="368">
        <v>2</v>
      </c>
      <c r="K1067" s="167" t="s">
        <v>2014</v>
      </c>
      <c r="L1067" s="368"/>
      <c r="M1067" s="368" t="str">
        <f t="shared" si="15"/>
        <v>м</v>
      </c>
      <c r="N1067" s="368"/>
      <c r="O1067" s="410" t="s">
        <v>2258</v>
      </c>
      <c r="P1067" s="368"/>
      <c r="Q1067" s="368"/>
      <c r="R1067" s="368" t="s">
        <v>2384</v>
      </c>
      <c r="S1067" s="369"/>
      <c r="T1067" s="368"/>
      <c r="U1067" s="368"/>
      <c r="V1067" s="368"/>
      <c r="W1067" s="368"/>
      <c r="X1067" s="370"/>
      <c r="Y1067" s="371"/>
      <c r="Z1067" s="368"/>
      <c r="AA1067" s="368"/>
      <c r="AB1067" s="444"/>
      <c r="AC1067" s="53" t="s">
        <v>3295</v>
      </c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</row>
    <row r="1068" spans="1:40" s="316" customFormat="1" ht="20.25" hidden="1" thickBot="1" x14ac:dyDescent="0.4">
      <c r="A1068" s="60">
        <v>5</v>
      </c>
      <c r="B1068" s="321" t="s">
        <v>2798</v>
      </c>
      <c r="C1068" s="60"/>
      <c r="D1068" s="87"/>
      <c r="E1068" s="87"/>
      <c r="F1068" s="87"/>
      <c r="G1068" s="87"/>
      <c r="H1068" s="87"/>
      <c r="I1068" s="87"/>
      <c r="J1068" s="368">
        <v>2</v>
      </c>
      <c r="K1068" s="167" t="s">
        <v>2014</v>
      </c>
      <c r="L1068" s="368"/>
      <c r="M1068" s="368" t="str">
        <f t="shared" si="15"/>
        <v>ж</v>
      </c>
      <c r="N1068" s="368"/>
      <c r="O1068" s="410" t="s">
        <v>2259</v>
      </c>
      <c r="P1068" s="368"/>
      <c r="Q1068" s="368"/>
      <c r="R1068" s="368" t="s">
        <v>2384</v>
      </c>
      <c r="S1068" s="369"/>
      <c r="T1068" s="368"/>
      <c r="U1068" s="368"/>
      <c r="V1068" s="368"/>
      <c r="W1068" s="368"/>
      <c r="X1068" s="370"/>
      <c r="Y1068" s="371"/>
      <c r="Z1068" s="368"/>
      <c r="AA1068" s="368"/>
      <c r="AB1068" s="444"/>
      <c r="AC1068" s="53" t="s">
        <v>3296</v>
      </c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</row>
    <row r="1069" spans="1:40" s="316" customFormat="1" ht="20.25" hidden="1" thickBot="1" x14ac:dyDescent="0.4">
      <c r="A1069" s="60">
        <v>6</v>
      </c>
      <c r="B1069" s="321" t="s">
        <v>2799</v>
      </c>
      <c r="C1069" s="60"/>
      <c r="D1069" s="87"/>
      <c r="E1069" s="87"/>
      <c r="F1069" s="87"/>
      <c r="G1069" s="87"/>
      <c r="H1069" s="87"/>
      <c r="I1069" s="87"/>
      <c r="J1069" s="368">
        <v>2</v>
      </c>
      <c r="K1069" s="167" t="s">
        <v>2014</v>
      </c>
      <c r="L1069" s="368"/>
      <c r="M1069" s="368" t="str">
        <f t="shared" si="15"/>
        <v>ж</v>
      </c>
      <c r="N1069" s="368"/>
      <c r="O1069" s="410" t="s">
        <v>2260</v>
      </c>
      <c r="P1069" s="368"/>
      <c r="Q1069" s="368"/>
      <c r="R1069" s="368" t="s">
        <v>2384</v>
      </c>
      <c r="S1069" s="369"/>
      <c r="T1069" s="368"/>
      <c r="U1069" s="368"/>
      <c r="V1069" s="368"/>
      <c r="W1069" s="368"/>
      <c r="X1069" s="370"/>
      <c r="Y1069" s="371"/>
      <c r="Z1069" s="368"/>
      <c r="AA1069" s="368"/>
      <c r="AB1069" s="444"/>
      <c r="AC1069" s="53" t="s">
        <v>3297</v>
      </c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</row>
    <row r="1070" spans="1:40" s="316" customFormat="1" ht="20.25" hidden="1" thickBot="1" x14ac:dyDescent="0.4">
      <c r="A1070" s="60">
        <v>7</v>
      </c>
      <c r="B1070" s="321" t="s">
        <v>2800</v>
      </c>
      <c r="C1070" s="60"/>
      <c r="D1070" s="87"/>
      <c r="E1070" s="87"/>
      <c r="F1070" s="87"/>
      <c r="G1070" s="87"/>
      <c r="H1070" s="87"/>
      <c r="I1070" s="87"/>
      <c r="J1070" s="368">
        <v>2</v>
      </c>
      <c r="K1070" s="167" t="s">
        <v>2014</v>
      </c>
      <c r="L1070" s="368"/>
      <c r="M1070" s="368" t="str">
        <f t="shared" si="15"/>
        <v>ж</v>
      </c>
      <c r="N1070" s="368"/>
      <c r="O1070" s="410" t="s">
        <v>2261</v>
      </c>
      <c r="P1070" s="368"/>
      <c r="Q1070" s="368"/>
      <c r="R1070" s="368" t="s">
        <v>2381</v>
      </c>
      <c r="S1070" s="369"/>
      <c r="T1070" s="368"/>
      <c r="U1070" s="368"/>
      <c r="V1070" s="368"/>
      <c r="W1070" s="368"/>
      <c r="X1070" s="370"/>
      <c r="Y1070" s="371"/>
      <c r="Z1070" s="368"/>
      <c r="AA1070" s="368"/>
      <c r="AB1070" s="444"/>
      <c r="AC1070" s="53" t="s">
        <v>3298</v>
      </c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</row>
    <row r="1071" spans="1:40" s="316" customFormat="1" ht="20.25" hidden="1" thickBot="1" x14ac:dyDescent="0.4">
      <c r="A1071" s="60">
        <v>8</v>
      </c>
      <c r="B1071" s="321" t="s">
        <v>2801</v>
      </c>
      <c r="C1071" s="60"/>
      <c r="D1071" s="87"/>
      <c r="E1071" s="87"/>
      <c r="F1071" s="87"/>
      <c r="G1071" s="87"/>
      <c r="H1071" s="87"/>
      <c r="I1071" s="87"/>
      <c r="J1071" s="368">
        <v>2</v>
      </c>
      <c r="K1071" s="167" t="s">
        <v>2014</v>
      </c>
      <c r="L1071" s="368"/>
      <c r="M1071" s="368" t="str">
        <f t="shared" si="15"/>
        <v>ж</v>
      </c>
      <c r="N1071" s="368"/>
      <c r="O1071" s="410" t="s">
        <v>2262</v>
      </c>
      <c r="P1071" s="368"/>
      <c r="Q1071" s="368"/>
      <c r="R1071" s="368" t="s">
        <v>2382</v>
      </c>
      <c r="S1071" s="369"/>
      <c r="T1071" s="368"/>
      <c r="U1071" s="368"/>
      <c r="V1071" s="368"/>
      <c r="W1071" s="368"/>
      <c r="X1071" s="370"/>
      <c r="Y1071" s="371"/>
      <c r="Z1071" s="368"/>
      <c r="AA1071" s="368"/>
      <c r="AB1071" s="444"/>
      <c r="AC1071" s="53" t="s">
        <v>3299</v>
      </c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</row>
    <row r="1072" spans="1:40" s="326" customFormat="1" ht="20.25" hidden="1" thickBot="1" x14ac:dyDescent="0.4">
      <c r="A1072" s="60">
        <v>9</v>
      </c>
      <c r="B1072" s="321" t="s">
        <v>2802</v>
      </c>
      <c r="C1072" s="60" t="s">
        <v>22</v>
      </c>
      <c r="D1072" s="87"/>
      <c r="E1072" s="87"/>
      <c r="F1072" s="87"/>
      <c r="G1072" s="87"/>
      <c r="H1072" s="87"/>
      <c r="I1072" s="87"/>
      <c r="J1072" s="368">
        <v>2</v>
      </c>
      <c r="K1072" s="167" t="s">
        <v>2014</v>
      </c>
      <c r="L1072" s="368"/>
      <c r="M1072" s="368" t="str">
        <f t="shared" si="15"/>
        <v>ж</v>
      </c>
      <c r="N1072" s="368"/>
      <c r="O1072" s="410" t="s">
        <v>2263</v>
      </c>
      <c r="P1072" s="368"/>
      <c r="Q1072" s="368"/>
      <c r="R1072" s="368" t="s">
        <v>2379</v>
      </c>
      <c r="S1072" s="369"/>
      <c r="T1072" s="368"/>
      <c r="U1072" s="368"/>
      <c r="V1072" s="368"/>
      <c r="W1072" s="368"/>
      <c r="X1072" s="370"/>
      <c r="Y1072" s="371"/>
      <c r="Z1072" s="368"/>
      <c r="AA1072" s="368"/>
      <c r="AB1072" s="444"/>
      <c r="AC1072" s="53" t="s">
        <v>3300</v>
      </c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47"/>
    </row>
    <row r="1073" spans="1:40" s="4" customFormat="1" ht="20.25" hidden="1" thickBot="1" x14ac:dyDescent="0.4">
      <c r="A1073" s="60">
        <v>10</v>
      </c>
      <c r="B1073" s="321" t="s">
        <v>2803</v>
      </c>
      <c r="C1073" s="60" t="s">
        <v>22</v>
      </c>
      <c r="D1073" s="87"/>
      <c r="E1073" s="87"/>
      <c r="F1073" s="87"/>
      <c r="G1073" s="87"/>
      <c r="H1073" s="87"/>
      <c r="I1073" s="87"/>
      <c r="J1073" s="368">
        <v>2</v>
      </c>
      <c r="K1073" s="167" t="s">
        <v>2014</v>
      </c>
      <c r="L1073" s="368"/>
      <c r="M1073" s="368" t="str">
        <f t="shared" si="15"/>
        <v>ж</v>
      </c>
      <c r="N1073" s="368"/>
      <c r="O1073" s="410" t="s">
        <v>2264</v>
      </c>
      <c r="P1073" s="368"/>
      <c r="Q1073" s="368"/>
      <c r="R1073" s="368" t="s">
        <v>2384</v>
      </c>
      <c r="S1073" s="369"/>
      <c r="T1073" s="368"/>
      <c r="U1073" s="368"/>
      <c r="V1073" s="368"/>
      <c r="W1073" s="368"/>
      <c r="X1073" s="370"/>
      <c r="Y1073" s="371"/>
      <c r="Z1073" s="368"/>
      <c r="AA1073" s="368"/>
      <c r="AB1073" s="444"/>
      <c r="AC1073" s="53" t="s">
        <v>3301</v>
      </c>
    </row>
    <row r="1074" spans="1:40" s="4" customFormat="1" ht="20.25" hidden="1" thickBot="1" x14ac:dyDescent="0.4">
      <c r="A1074" s="60">
        <v>11</v>
      </c>
      <c r="B1074" s="321" t="s">
        <v>2804</v>
      </c>
      <c r="C1074" s="60" t="s">
        <v>22</v>
      </c>
      <c r="D1074" s="416"/>
      <c r="E1074" s="416"/>
      <c r="F1074" s="416"/>
      <c r="G1074" s="416"/>
      <c r="H1074" s="416"/>
      <c r="I1074" s="416"/>
      <c r="J1074" s="326">
        <v>2</v>
      </c>
      <c r="K1074" s="324" t="s">
        <v>1973</v>
      </c>
      <c r="L1074" s="326"/>
      <c r="M1074" s="326" t="str">
        <f t="shared" si="15"/>
        <v>ж</v>
      </c>
      <c r="N1074" s="326"/>
      <c r="O1074" s="410" t="s">
        <v>2177</v>
      </c>
      <c r="P1074" s="326"/>
      <c r="Q1074" s="326"/>
      <c r="R1074" s="326" t="s">
        <v>2378</v>
      </c>
      <c r="S1074" s="352"/>
      <c r="T1074" s="326"/>
      <c r="U1074" s="326"/>
      <c r="V1074" s="326"/>
      <c r="W1074" s="326"/>
      <c r="X1074" s="328"/>
      <c r="Y1074" s="327"/>
      <c r="Z1074" s="326"/>
      <c r="AA1074" s="326"/>
      <c r="AB1074" s="461"/>
      <c r="AC1074" s="53" t="s">
        <v>3302</v>
      </c>
    </row>
    <row r="1075" spans="1:40" s="316" customFormat="1" ht="20.25" hidden="1" thickBot="1" x14ac:dyDescent="0.4">
      <c r="A1075" s="60">
        <v>12</v>
      </c>
      <c r="B1075" s="321" t="s">
        <v>2805</v>
      </c>
      <c r="C1075" s="60"/>
      <c r="D1075" s="87"/>
      <c r="E1075" s="87"/>
      <c r="F1075" s="87"/>
      <c r="G1075" s="87"/>
      <c r="H1075" s="87"/>
      <c r="I1075" s="87"/>
      <c r="J1075" s="368">
        <v>2</v>
      </c>
      <c r="K1075" s="167" t="s">
        <v>2014</v>
      </c>
      <c r="L1075" s="368"/>
      <c r="M1075" s="368" t="str">
        <f t="shared" si="15"/>
        <v>м</v>
      </c>
      <c r="N1075" s="368"/>
      <c r="O1075" s="410" t="s">
        <v>2265</v>
      </c>
      <c r="P1075" s="368"/>
      <c r="Q1075" s="368"/>
      <c r="R1075" s="368" t="s">
        <v>2382</v>
      </c>
      <c r="S1075" s="369"/>
      <c r="T1075" s="368"/>
      <c r="U1075" s="368"/>
      <c r="V1075" s="368"/>
      <c r="W1075" s="368"/>
      <c r="X1075" s="370"/>
      <c r="Y1075" s="371"/>
      <c r="Z1075" s="368"/>
      <c r="AA1075" s="368"/>
      <c r="AB1075" s="444"/>
      <c r="AC1075" s="53" t="s">
        <v>3303</v>
      </c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</row>
    <row r="1076" spans="1:40" s="316" customFormat="1" ht="20.25" hidden="1" thickBot="1" x14ac:dyDescent="0.4">
      <c r="A1076" s="60">
        <v>13</v>
      </c>
      <c r="B1076" s="321" t="s">
        <v>2806</v>
      </c>
      <c r="C1076" s="60"/>
      <c r="D1076" s="464"/>
      <c r="E1076" s="464"/>
      <c r="F1076" s="464"/>
      <c r="G1076" s="464"/>
      <c r="H1076" s="464"/>
      <c r="I1076" s="464"/>
      <c r="J1076" s="368">
        <v>2</v>
      </c>
      <c r="K1076" s="167" t="s">
        <v>2014</v>
      </c>
      <c r="L1076" s="368"/>
      <c r="M1076" s="368" t="str">
        <f t="shared" si="15"/>
        <v>ж</v>
      </c>
      <c r="N1076" s="368"/>
      <c r="O1076" s="410" t="s">
        <v>2266</v>
      </c>
      <c r="P1076" s="368"/>
      <c r="Q1076" s="368"/>
      <c r="R1076" s="368" t="s">
        <v>2379</v>
      </c>
      <c r="S1076" s="369"/>
      <c r="T1076" s="368"/>
      <c r="U1076" s="368"/>
      <c r="V1076" s="368"/>
      <c r="W1076" s="368"/>
      <c r="X1076" s="370"/>
      <c r="Y1076" s="371"/>
      <c r="Z1076" s="368"/>
      <c r="AA1076" s="368"/>
      <c r="AB1076" s="444"/>
      <c r="AC1076" s="53" t="s">
        <v>3304</v>
      </c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</row>
    <row r="1077" spans="1:40" s="316" customFormat="1" ht="20.25" hidden="1" thickBot="1" x14ac:dyDescent="0.4">
      <c r="A1077" s="60">
        <v>14</v>
      </c>
      <c r="B1077" s="321" t="s">
        <v>2807</v>
      </c>
      <c r="C1077" s="87"/>
      <c r="D1077" s="87"/>
      <c r="E1077" s="87"/>
      <c r="F1077" s="87"/>
      <c r="G1077" s="87"/>
      <c r="H1077" s="87"/>
      <c r="I1077" s="87"/>
      <c r="J1077" s="368">
        <v>2</v>
      </c>
      <c r="K1077" s="167" t="s">
        <v>2014</v>
      </c>
      <c r="L1077" s="368"/>
      <c r="M1077" s="368" t="str">
        <f t="shared" si="15"/>
        <v>ж</v>
      </c>
      <c r="N1077" s="368"/>
      <c r="O1077" s="410" t="s">
        <v>2267</v>
      </c>
      <c r="P1077" s="368"/>
      <c r="Q1077" s="368"/>
      <c r="R1077" s="368" t="s">
        <v>2379</v>
      </c>
      <c r="S1077" s="369"/>
      <c r="T1077" s="368"/>
      <c r="U1077" s="368"/>
      <c r="V1077" s="368"/>
      <c r="W1077" s="368"/>
      <c r="X1077" s="370"/>
      <c r="Y1077" s="371"/>
      <c r="Z1077" s="368"/>
      <c r="AA1077" s="368"/>
      <c r="AB1077" s="444"/>
      <c r="AC1077" s="53" t="s">
        <v>3305</v>
      </c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</row>
    <row r="1078" spans="1:40" s="316" customFormat="1" ht="20.25" hidden="1" thickBot="1" x14ac:dyDescent="0.4">
      <c r="A1078" s="60">
        <v>15</v>
      </c>
      <c r="B1078" s="321" t="s">
        <v>2808</v>
      </c>
      <c r="C1078" s="60"/>
      <c r="D1078" s="87"/>
      <c r="E1078" s="87"/>
      <c r="F1078" s="87"/>
      <c r="G1078" s="87"/>
      <c r="H1078" s="87"/>
      <c r="I1078" s="87"/>
      <c r="J1078" s="368">
        <v>2</v>
      </c>
      <c r="K1078" s="167" t="s">
        <v>2014</v>
      </c>
      <c r="L1078" s="368"/>
      <c r="M1078" s="368" t="str">
        <f t="shared" si="15"/>
        <v>ж</v>
      </c>
      <c r="N1078" s="368"/>
      <c r="O1078" s="410" t="s">
        <v>2268</v>
      </c>
      <c r="P1078" s="368"/>
      <c r="Q1078" s="368"/>
      <c r="R1078" s="368" t="s">
        <v>2384</v>
      </c>
      <c r="S1078" s="369"/>
      <c r="T1078" s="368"/>
      <c r="U1078" s="368"/>
      <c r="V1078" s="368"/>
      <c r="W1078" s="368"/>
      <c r="X1078" s="370"/>
      <c r="Y1078" s="371"/>
      <c r="Z1078" s="368"/>
      <c r="AA1078" s="368"/>
      <c r="AB1078" s="444"/>
      <c r="AC1078" s="53" t="s">
        <v>3306</v>
      </c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</row>
    <row r="1079" spans="1:40" s="316" customFormat="1" ht="20.25" hidden="1" thickBot="1" x14ac:dyDescent="0.4">
      <c r="A1079" s="60">
        <v>16</v>
      </c>
      <c r="B1079" s="321" t="s">
        <v>2809</v>
      </c>
      <c r="C1079" s="60"/>
      <c r="D1079" s="87"/>
      <c r="E1079" s="87"/>
      <c r="F1079" s="87"/>
      <c r="G1079" s="87"/>
      <c r="H1079" s="87"/>
      <c r="I1079" s="87"/>
      <c r="J1079" s="368">
        <v>2</v>
      </c>
      <c r="K1079" s="167" t="s">
        <v>2014</v>
      </c>
      <c r="L1079" s="368"/>
      <c r="M1079" s="368" t="str">
        <f t="shared" si="15"/>
        <v>ж</v>
      </c>
      <c r="N1079" s="368"/>
      <c r="O1079" s="410" t="s">
        <v>2269</v>
      </c>
      <c r="P1079" s="368"/>
      <c r="Q1079" s="368"/>
      <c r="R1079" s="368" t="s">
        <v>2380</v>
      </c>
      <c r="S1079" s="369"/>
      <c r="T1079" s="368"/>
      <c r="U1079" s="368"/>
      <c r="V1079" s="368"/>
      <c r="W1079" s="368"/>
      <c r="X1079" s="370"/>
      <c r="Y1079" s="371"/>
      <c r="Z1079" s="368"/>
      <c r="AA1079" s="368"/>
      <c r="AB1079" s="444"/>
      <c r="AC1079" s="53" t="s">
        <v>3307</v>
      </c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</row>
    <row r="1080" spans="1:40" s="326" customFormat="1" ht="20.25" hidden="1" thickBot="1" x14ac:dyDescent="0.4">
      <c r="A1080" s="60">
        <v>17</v>
      </c>
      <c r="B1080" s="321" t="s">
        <v>2810</v>
      </c>
      <c r="C1080" s="60" t="s">
        <v>22</v>
      </c>
      <c r="D1080" s="87"/>
      <c r="E1080" s="87"/>
      <c r="F1080" s="87"/>
      <c r="G1080" s="87"/>
      <c r="H1080" s="87"/>
      <c r="I1080" s="87"/>
      <c r="J1080" s="368">
        <v>2</v>
      </c>
      <c r="K1080" s="167" t="s">
        <v>2014</v>
      </c>
      <c r="L1080" s="368"/>
      <c r="M1080" s="368" t="str">
        <f t="shared" si="15"/>
        <v>ж</v>
      </c>
      <c r="N1080" s="368"/>
      <c r="O1080" s="410" t="s">
        <v>2270</v>
      </c>
      <c r="P1080" s="368"/>
      <c r="Q1080" s="368"/>
      <c r="R1080" s="368" t="s">
        <v>2379</v>
      </c>
      <c r="S1080" s="369"/>
      <c r="T1080" s="368"/>
      <c r="U1080" s="368"/>
      <c r="V1080" s="368"/>
      <c r="W1080" s="368"/>
      <c r="X1080" s="370"/>
      <c r="Y1080" s="371"/>
      <c r="Z1080" s="368"/>
      <c r="AA1080" s="368"/>
      <c r="AB1080" s="444"/>
      <c r="AC1080" s="53" t="s">
        <v>3308</v>
      </c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47"/>
    </row>
    <row r="1081" spans="1:40" s="326" customFormat="1" ht="20.25" hidden="1" thickBot="1" x14ac:dyDescent="0.4">
      <c r="A1081" s="60">
        <v>18</v>
      </c>
      <c r="B1081" s="51" t="s">
        <v>2811</v>
      </c>
      <c r="C1081" s="60"/>
      <c r="D1081" s="87"/>
      <c r="E1081" s="87"/>
      <c r="F1081" s="87"/>
      <c r="G1081" s="87"/>
      <c r="H1081" s="87"/>
      <c r="I1081" s="87"/>
      <c r="J1081" s="368">
        <v>2</v>
      </c>
      <c r="K1081" s="167" t="s">
        <v>2014</v>
      </c>
      <c r="L1081" s="368"/>
      <c r="M1081" s="368" t="str">
        <f t="shared" si="15"/>
        <v>м</v>
      </c>
      <c r="N1081" s="368"/>
      <c r="O1081" s="410" t="s">
        <v>2271</v>
      </c>
      <c r="P1081" s="368"/>
      <c r="Q1081" s="368"/>
      <c r="R1081" s="368" t="s">
        <v>2384</v>
      </c>
      <c r="S1081" s="369"/>
      <c r="T1081" s="368"/>
      <c r="U1081" s="368"/>
      <c r="V1081" s="368"/>
      <c r="W1081" s="368"/>
      <c r="X1081" s="370"/>
      <c r="Y1081" s="371"/>
      <c r="Z1081" s="368"/>
      <c r="AA1081" s="368"/>
      <c r="AB1081" s="444"/>
      <c r="AC1081" s="53" t="s">
        <v>3309</v>
      </c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47"/>
    </row>
    <row r="1082" spans="1:40" s="326" customFormat="1" ht="20.25" hidden="1" thickBot="1" x14ac:dyDescent="0.4">
      <c r="A1082" s="60">
        <v>19</v>
      </c>
      <c r="B1082" s="51" t="s">
        <v>2812</v>
      </c>
      <c r="C1082" s="87"/>
      <c r="D1082" s="87"/>
      <c r="E1082" s="87"/>
      <c r="F1082" s="87"/>
      <c r="G1082" s="87"/>
      <c r="H1082" s="87"/>
      <c r="I1082" s="87"/>
      <c r="J1082" s="368">
        <v>2</v>
      </c>
      <c r="K1082" s="167" t="s">
        <v>2015</v>
      </c>
      <c r="L1082" s="368"/>
      <c r="M1082" s="368" t="str">
        <f t="shared" si="15"/>
        <v>ж</v>
      </c>
      <c r="N1082" s="368"/>
      <c r="O1082" s="410" t="s">
        <v>2272</v>
      </c>
      <c r="P1082" s="368"/>
      <c r="Q1082" s="368"/>
      <c r="R1082" s="368" t="s">
        <v>2383</v>
      </c>
      <c r="S1082" s="369"/>
      <c r="T1082" s="368"/>
      <c r="U1082" s="368"/>
      <c r="V1082" s="368"/>
      <c r="W1082" s="368"/>
      <c r="X1082" s="370"/>
      <c r="Y1082" s="371"/>
      <c r="Z1082" s="368"/>
      <c r="AA1082" s="368"/>
      <c r="AB1082" s="444"/>
      <c r="AC1082" s="53" t="s">
        <v>3310</v>
      </c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47"/>
    </row>
    <row r="1083" spans="1:40" s="326" customFormat="1" ht="20.25" hidden="1" thickBot="1" x14ac:dyDescent="0.4">
      <c r="A1083" s="60">
        <v>20</v>
      </c>
      <c r="B1083" s="51" t="s">
        <v>2813</v>
      </c>
      <c r="C1083" s="60" t="s">
        <v>22</v>
      </c>
      <c r="D1083" s="665" t="s">
        <v>2481</v>
      </c>
      <c r="E1083" s="666"/>
      <c r="F1083" s="666"/>
      <c r="G1083" s="666"/>
      <c r="H1083" s="667"/>
      <c r="I1083" s="87"/>
      <c r="J1083" s="368">
        <v>2</v>
      </c>
      <c r="K1083" s="167" t="s">
        <v>2015</v>
      </c>
      <c r="L1083" s="368"/>
      <c r="M1083" s="368" t="str">
        <f t="shared" si="15"/>
        <v>ж</v>
      </c>
      <c r="N1083" s="368"/>
      <c r="O1083" s="410" t="s">
        <v>2273</v>
      </c>
      <c r="P1083" s="368"/>
      <c r="Q1083" s="368"/>
      <c r="R1083" s="368" t="s">
        <v>2380</v>
      </c>
      <c r="S1083" s="369"/>
      <c r="T1083" s="368"/>
      <c r="U1083" s="368"/>
      <c r="V1083" s="368"/>
      <c r="W1083" s="368"/>
      <c r="X1083" s="370"/>
      <c r="Y1083" s="371"/>
      <c r="Z1083" s="368"/>
      <c r="AA1083" s="368"/>
      <c r="AB1083" s="444"/>
      <c r="AC1083" s="53" t="s">
        <v>3311</v>
      </c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47"/>
    </row>
    <row r="1084" spans="1:40" s="368" customFormat="1" ht="20.25" hidden="1" thickBot="1" x14ac:dyDescent="0.4">
      <c r="A1084" s="60">
        <v>21</v>
      </c>
      <c r="B1084" s="51" t="s">
        <v>2814</v>
      </c>
      <c r="C1084" s="87"/>
      <c r="D1084" s="87"/>
      <c r="E1084" s="87"/>
      <c r="F1084" s="87"/>
      <c r="G1084" s="87"/>
      <c r="H1084" s="87"/>
      <c r="I1084" s="87"/>
      <c r="J1084" s="368">
        <v>2</v>
      </c>
      <c r="K1084" s="167" t="s">
        <v>2015</v>
      </c>
      <c r="M1084" s="368" t="str">
        <f t="shared" si="15"/>
        <v>м</v>
      </c>
      <c r="O1084" s="410" t="s">
        <v>2274</v>
      </c>
      <c r="R1084" s="368" t="s">
        <v>2374</v>
      </c>
      <c r="S1084" s="369"/>
      <c r="X1084" s="370"/>
      <c r="Y1084" s="371"/>
      <c r="AB1084" s="444"/>
      <c r="AC1084" s="53" t="s">
        <v>3312</v>
      </c>
      <c r="AD1084" s="468"/>
      <c r="AE1084" s="468"/>
      <c r="AF1084" s="468"/>
      <c r="AG1084" s="468"/>
      <c r="AH1084" s="468"/>
      <c r="AI1084" s="468"/>
      <c r="AJ1084" s="468"/>
      <c r="AK1084" s="468"/>
      <c r="AL1084" s="468"/>
      <c r="AM1084" s="468"/>
      <c r="AN1084" s="448"/>
    </row>
    <row r="1085" spans="1:40" s="326" customFormat="1" ht="20.25" hidden="1" thickBot="1" x14ac:dyDescent="0.4">
      <c r="A1085" s="60">
        <v>22</v>
      </c>
      <c r="B1085" s="51" t="s">
        <v>2815</v>
      </c>
      <c r="C1085" s="60"/>
      <c r="D1085" s="87"/>
      <c r="E1085" s="87"/>
      <c r="F1085" s="87"/>
      <c r="G1085" s="87"/>
      <c r="H1085" s="87"/>
      <c r="I1085" s="87"/>
      <c r="J1085" s="368">
        <v>2</v>
      </c>
      <c r="K1085" s="167" t="s">
        <v>2015</v>
      </c>
      <c r="L1085" s="368"/>
      <c r="M1085" s="368" t="str">
        <f t="shared" si="15"/>
        <v>ж</v>
      </c>
      <c r="N1085" s="368"/>
      <c r="O1085" s="410" t="s">
        <v>2275</v>
      </c>
      <c r="P1085" s="368"/>
      <c r="Q1085" s="368"/>
      <c r="R1085" s="368" t="s">
        <v>2378</v>
      </c>
      <c r="S1085" s="369"/>
      <c r="T1085" s="368"/>
      <c r="U1085" s="368"/>
      <c r="V1085" s="368"/>
      <c r="W1085" s="368"/>
      <c r="X1085" s="370"/>
      <c r="Y1085" s="371"/>
      <c r="Z1085" s="368"/>
      <c r="AA1085" s="368"/>
      <c r="AB1085" s="444"/>
      <c r="AC1085" s="53" t="s">
        <v>3313</v>
      </c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47"/>
    </row>
    <row r="1086" spans="1:40" s="326" customFormat="1" ht="20.25" hidden="1" thickBot="1" x14ac:dyDescent="0.4">
      <c r="A1086" s="60">
        <v>23</v>
      </c>
      <c r="B1086" s="51" t="s">
        <v>2816</v>
      </c>
      <c r="C1086" s="60" t="s">
        <v>22</v>
      </c>
      <c r="D1086" s="87"/>
      <c r="E1086" s="87"/>
      <c r="F1086" s="87"/>
      <c r="G1086" s="87"/>
      <c r="H1086" s="87"/>
      <c r="I1086" s="87"/>
      <c r="J1086" s="368">
        <v>2</v>
      </c>
      <c r="K1086" s="167" t="s">
        <v>2015</v>
      </c>
      <c r="L1086" s="368"/>
      <c r="M1086" s="368" t="str">
        <f t="shared" si="15"/>
        <v>ж</v>
      </c>
      <c r="N1086" s="368"/>
      <c r="O1086" s="410" t="s">
        <v>2276</v>
      </c>
      <c r="P1086" s="368"/>
      <c r="Q1086" s="368"/>
      <c r="R1086" s="368" t="s">
        <v>2382</v>
      </c>
      <c r="S1086" s="369"/>
      <c r="T1086" s="368"/>
      <c r="U1086" s="368"/>
      <c r="V1086" s="368"/>
      <c r="W1086" s="368"/>
      <c r="X1086" s="370"/>
      <c r="Y1086" s="371"/>
      <c r="Z1086" s="368"/>
      <c r="AA1086" s="368"/>
      <c r="AB1086" s="444"/>
      <c r="AC1086" s="53" t="s">
        <v>3314</v>
      </c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47"/>
    </row>
    <row r="1087" spans="1:40" s="326" customFormat="1" ht="20.25" hidden="1" thickBot="1" x14ac:dyDescent="0.4">
      <c r="A1087" s="60">
        <v>24</v>
      </c>
      <c r="B1087" s="321" t="s">
        <v>2817</v>
      </c>
      <c r="C1087" s="87"/>
      <c r="D1087" s="394"/>
      <c r="E1087" s="394"/>
      <c r="F1087" s="394"/>
      <c r="G1087" s="394"/>
      <c r="H1087" s="394"/>
      <c r="I1087" s="87"/>
      <c r="J1087" s="368">
        <v>2</v>
      </c>
      <c r="K1087" s="167" t="s">
        <v>2015</v>
      </c>
      <c r="L1087" s="368"/>
      <c r="M1087" s="368" t="str">
        <f t="shared" si="15"/>
        <v>м</v>
      </c>
      <c r="N1087" s="368"/>
      <c r="O1087" s="410" t="s">
        <v>2277</v>
      </c>
      <c r="P1087" s="368"/>
      <c r="Q1087" s="368"/>
      <c r="R1087" s="368" t="s">
        <v>2387</v>
      </c>
      <c r="S1087" s="369"/>
      <c r="T1087" s="368"/>
      <c r="U1087" s="368"/>
      <c r="V1087" s="368"/>
      <c r="W1087" s="368"/>
      <c r="X1087" s="370"/>
      <c r="Y1087" s="371"/>
      <c r="Z1087" s="368"/>
      <c r="AA1087" s="368"/>
      <c r="AB1087" s="444"/>
      <c r="AC1087" s="53" t="s">
        <v>3315</v>
      </c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47"/>
    </row>
    <row r="1088" spans="1:40" s="4" customFormat="1" ht="19.5" hidden="1" x14ac:dyDescent="0.35">
      <c r="A1088" s="2"/>
      <c r="B1088" s="710" t="s">
        <v>2912</v>
      </c>
      <c r="C1088" s="710"/>
      <c r="D1088" s="459"/>
      <c r="E1088" s="459"/>
      <c r="F1088" s="459" t="s">
        <v>2885</v>
      </c>
      <c r="G1088" s="459"/>
      <c r="H1088" s="459" t="s">
        <v>2044</v>
      </c>
      <c r="I1088" s="459"/>
      <c r="S1088" s="357"/>
      <c r="X1088" s="5"/>
      <c r="Y1088" s="329"/>
      <c r="AC1088" s="580"/>
    </row>
    <row r="1089" spans="1:40" s="4" customFormat="1" ht="19.5" hidden="1" x14ac:dyDescent="0.35">
      <c r="A1089" s="2"/>
      <c r="B1089" s="355"/>
      <c r="C1089" s="459"/>
      <c r="D1089" s="459"/>
      <c r="E1089" s="459"/>
      <c r="F1089" s="459" t="s">
        <v>2910</v>
      </c>
      <c r="G1089" s="459"/>
      <c r="H1089" s="459" t="s">
        <v>2480</v>
      </c>
      <c r="I1089" s="459"/>
      <c r="S1089" s="357"/>
      <c r="X1089" s="5"/>
      <c r="Y1089" s="329"/>
      <c r="AC1089" s="580"/>
    </row>
    <row r="1090" spans="1:40" s="4" customFormat="1" ht="19.5" hidden="1" x14ac:dyDescent="0.35">
      <c r="A1090" s="2"/>
      <c r="B1090" s="355"/>
      <c r="C1090" s="459"/>
      <c r="D1090" s="459"/>
      <c r="E1090" s="459"/>
      <c r="F1090" s="459"/>
      <c r="G1090" s="459"/>
      <c r="H1090" s="459"/>
      <c r="I1090" s="459"/>
      <c r="S1090" s="357"/>
      <c r="X1090" s="5"/>
      <c r="Y1090" s="329"/>
      <c r="AC1090" s="580"/>
    </row>
    <row r="1091" spans="1:40" s="316" customFormat="1" hidden="1" x14ac:dyDescent="0.25">
      <c r="A1091" s="639" t="s">
        <v>19</v>
      </c>
      <c r="B1091" s="639"/>
      <c r="C1091" s="639"/>
      <c r="D1091" s="639"/>
      <c r="E1091" s="639"/>
      <c r="F1091" s="639"/>
      <c r="G1091" s="639"/>
      <c r="H1091" s="639"/>
      <c r="I1091" s="639"/>
      <c r="S1091" s="1"/>
      <c r="X1091" s="317"/>
      <c r="Y1091" s="318"/>
      <c r="AC1091" s="580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</row>
    <row r="1092" spans="1:40" s="316" customFormat="1" ht="19.5" hidden="1" x14ac:dyDescent="0.35">
      <c r="A1092" s="635" t="s">
        <v>3456</v>
      </c>
      <c r="B1092" s="635"/>
      <c r="C1092" s="635"/>
      <c r="D1092" s="635"/>
      <c r="E1092" s="635"/>
      <c r="F1092" s="635"/>
      <c r="G1092" s="635"/>
      <c r="H1092" s="635"/>
      <c r="I1092" s="635"/>
      <c r="S1092" s="1"/>
      <c r="X1092" s="317"/>
      <c r="Y1092" s="318"/>
      <c r="AC1092" s="580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</row>
    <row r="1093" spans="1:40" s="316" customFormat="1" ht="19.5" hidden="1" x14ac:dyDescent="0.35">
      <c r="A1093" s="635" t="s">
        <v>20</v>
      </c>
      <c r="B1093" s="635"/>
      <c r="C1093" s="635"/>
      <c r="D1093" s="635"/>
      <c r="E1093" s="635"/>
      <c r="F1093" s="635"/>
      <c r="G1093" s="635"/>
      <c r="H1093" s="635"/>
      <c r="I1093" s="635"/>
      <c r="S1093" s="1"/>
      <c r="X1093" s="317"/>
      <c r="Y1093" s="318"/>
      <c r="AC1093" s="580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</row>
    <row r="1094" spans="1:40" s="316" customFormat="1" ht="19.5" hidden="1" x14ac:dyDescent="0.35">
      <c r="A1094" s="635" t="s">
        <v>699</v>
      </c>
      <c r="B1094" s="635"/>
      <c r="C1094" s="635"/>
      <c r="D1094" s="635"/>
      <c r="E1094" s="635"/>
      <c r="F1094" s="635"/>
      <c r="G1094" s="635"/>
      <c r="H1094" s="635"/>
      <c r="I1094" s="635"/>
      <c r="S1094" s="1"/>
      <c r="X1094" s="317"/>
      <c r="Y1094" s="318"/>
      <c r="AC1094" s="580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</row>
    <row r="1095" spans="1:40" s="316" customFormat="1" ht="20.25" hidden="1" thickBot="1" x14ac:dyDescent="0.4">
      <c r="A1095" s="646" t="s">
        <v>2006</v>
      </c>
      <c r="B1095" s="646"/>
      <c r="C1095" s="646"/>
      <c r="D1095" s="646"/>
      <c r="E1095" s="646"/>
      <c r="F1095" s="646"/>
      <c r="G1095" s="646"/>
      <c r="H1095" s="646"/>
      <c r="I1095" s="646"/>
      <c r="S1095" s="1"/>
      <c r="X1095" s="317"/>
      <c r="Y1095" s="318"/>
      <c r="AC1095" s="580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</row>
    <row r="1096" spans="1:40" s="326" customFormat="1" ht="20.25" hidden="1" thickBot="1" x14ac:dyDescent="0.4">
      <c r="A1096" s="325">
        <v>1</v>
      </c>
      <c r="B1096" s="321" t="s">
        <v>2822</v>
      </c>
      <c r="C1096" s="325"/>
      <c r="D1096" s="351"/>
      <c r="E1096" s="351"/>
      <c r="F1096" s="351"/>
      <c r="G1096" s="351"/>
      <c r="H1096" s="351"/>
      <c r="I1096" s="351"/>
      <c r="J1096" s="326">
        <v>2</v>
      </c>
      <c r="K1096" s="324" t="s">
        <v>1979</v>
      </c>
      <c r="M1096" s="326" t="str">
        <f>IF(RIGHT(B1096)="ч","м","ж")</f>
        <v>ж</v>
      </c>
      <c r="O1096" s="409" t="s">
        <v>2293</v>
      </c>
      <c r="S1096" s="352"/>
      <c r="X1096" s="328"/>
      <c r="Y1096" s="327"/>
      <c r="AB1096" s="461"/>
      <c r="AC1096" s="570" t="s">
        <v>3316</v>
      </c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47"/>
    </row>
    <row r="1097" spans="1:40" s="326" customFormat="1" ht="19.5" hidden="1" x14ac:dyDescent="0.35">
      <c r="A1097" s="2"/>
      <c r="B1097" s="674"/>
      <c r="C1097" s="674"/>
      <c r="D1097" s="674"/>
      <c r="E1097" s="459"/>
      <c r="F1097" s="459" t="s">
        <v>2052</v>
      </c>
      <c r="G1097" s="459"/>
      <c r="H1097" s="459" t="s">
        <v>2064</v>
      </c>
      <c r="I1097" s="459"/>
      <c r="J1097" s="4"/>
      <c r="K1097" s="4"/>
      <c r="L1097" s="4"/>
      <c r="M1097" s="4"/>
      <c r="N1097" s="4"/>
      <c r="O1097" s="4"/>
      <c r="P1097" s="4"/>
      <c r="Q1097" s="4"/>
      <c r="R1097" s="4"/>
      <c r="S1097" s="357"/>
      <c r="T1097" s="4"/>
      <c r="U1097" s="4"/>
      <c r="V1097" s="4"/>
      <c r="W1097" s="4"/>
      <c r="X1097" s="5"/>
      <c r="Y1097" s="329"/>
      <c r="Z1097" s="4"/>
      <c r="AA1097" s="4"/>
      <c r="AB1097" s="4"/>
      <c r="AC1097" s="580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47"/>
    </row>
    <row r="1098" spans="1:40" s="326" customFormat="1" ht="19.5" hidden="1" x14ac:dyDescent="0.35">
      <c r="A1098" s="2"/>
      <c r="B1098" s="355"/>
      <c r="C1098" s="459"/>
      <c r="D1098" s="459"/>
      <c r="E1098" s="459"/>
      <c r="F1098" s="459" t="s">
        <v>2889</v>
      </c>
      <c r="G1098" s="459"/>
      <c r="H1098" s="459" t="s">
        <v>2049</v>
      </c>
      <c r="I1098" s="459"/>
      <c r="J1098" s="4"/>
      <c r="K1098" s="4"/>
      <c r="L1098" s="4"/>
      <c r="M1098" s="4"/>
      <c r="N1098" s="4"/>
      <c r="O1098" s="4"/>
      <c r="P1098" s="4"/>
      <c r="Q1098" s="4"/>
      <c r="R1098" s="4"/>
      <c r="S1098" s="357"/>
      <c r="T1098" s="4"/>
      <c r="U1098" s="4"/>
      <c r="V1098" s="4"/>
      <c r="W1098" s="4"/>
      <c r="X1098" s="5"/>
      <c r="Y1098" s="329"/>
      <c r="Z1098" s="4"/>
      <c r="AA1098" s="4"/>
      <c r="AB1098" s="4"/>
      <c r="AC1098" s="580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47"/>
    </row>
    <row r="1099" spans="1:40" s="326" customFormat="1" hidden="1" x14ac:dyDescent="0.25">
      <c r="A1099" s="639" t="s">
        <v>19</v>
      </c>
      <c r="B1099" s="639"/>
      <c r="C1099" s="639"/>
      <c r="D1099" s="639"/>
      <c r="E1099" s="639"/>
      <c r="F1099" s="639"/>
      <c r="G1099" s="639"/>
      <c r="H1099" s="639"/>
      <c r="I1099" s="639"/>
      <c r="J1099" s="316"/>
      <c r="K1099" s="316"/>
      <c r="L1099" s="316"/>
      <c r="M1099" s="316"/>
      <c r="N1099" s="316"/>
      <c r="O1099" s="316"/>
      <c r="P1099" s="316"/>
      <c r="Q1099" s="316"/>
      <c r="R1099" s="316"/>
      <c r="S1099" s="1"/>
      <c r="T1099" s="316"/>
      <c r="U1099" s="316"/>
      <c r="V1099" s="316"/>
      <c r="W1099" s="316"/>
      <c r="X1099" s="317"/>
      <c r="Y1099" s="318"/>
      <c r="Z1099" s="316"/>
      <c r="AA1099" s="316"/>
      <c r="AB1099" s="316"/>
      <c r="AC1099" s="580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47"/>
    </row>
    <row r="1100" spans="1:40" s="326" customFormat="1" ht="19.5" hidden="1" x14ac:dyDescent="0.35">
      <c r="A1100" s="635" t="s">
        <v>3457</v>
      </c>
      <c r="B1100" s="635"/>
      <c r="C1100" s="635"/>
      <c r="D1100" s="635"/>
      <c r="E1100" s="635"/>
      <c r="F1100" s="635"/>
      <c r="G1100" s="635"/>
      <c r="H1100" s="635"/>
      <c r="I1100" s="635"/>
      <c r="J1100" s="316"/>
      <c r="K1100" s="316"/>
      <c r="L1100" s="316"/>
      <c r="M1100" s="316"/>
      <c r="N1100" s="316"/>
      <c r="O1100" s="316"/>
      <c r="P1100" s="316"/>
      <c r="Q1100" s="316"/>
      <c r="R1100" s="316"/>
      <c r="S1100" s="1"/>
      <c r="T1100" s="316"/>
      <c r="U1100" s="316"/>
      <c r="V1100" s="316"/>
      <c r="W1100" s="316"/>
      <c r="X1100" s="317"/>
      <c r="Y1100" s="318"/>
      <c r="Z1100" s="316"/>
      <c r="AA1100" s="316"/>
      <c r="AB1100" s="316"/>
      <c r="AC1100" s="580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47"/>
    </row>
    <row r="1101" spans="1:40" s="326" customFormat="1" ht="19.5" hidden="1" x14ac:dyDescent="0.35">
      <c r="A1101" s="635" t="s">
        <v>20</v>
      </c>
      <c r="B1101" s="635"/>
      <c r="C1101" s="635"/>
      <c r="D1101" s="635"/>
      <c r="E1101" s="635"/>
      <c r="F1101" s="635"/>
      <c r="G1101" s="635"/>
      <c r="H1101" s="635"/>
      <c r="I1101" s="635"/>
      <c r="J1101" s="316"/>
      <c r="K1101" s="316"/>
      <c r="L1101" s="316"/>
      <c r="M1101" s="316"/>
      <c r="N1101" s="316"/>
      <c r="O1101" s="316"/>
      <c r="P1101" s="316"/>
      <c r="Q1101" s="316"/>
      <c r="R1101" s="316"/>
      <c r="S1101" s="1"/>
      <c r="T1101" s="316"/>
      <c r="U1101" s="316"/>
      <c r="V1101" s="316"/>
      <c r="W1101" s="316"/>
      <c r="X1101" s="317"/>
      <c r="Y1101" s="318"/>
      <c r="Z1101" s="316"/>
      <c r="AA1101" s="316"/>
      <c r="AB1101" s="316"/>
      <c r="AC1101" s="580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47"/>
    </row>
    <row r="1102" spans="1:40" s="326" customFormat="1" ht="19.5" hidden="1" x14ac:dyDescent="0.35">
      <c r="A1102" s="635" t="s">
        <v>699</v>
      </c>
      <c r="B1102" s="635"/>
      <c r="C1102" s="635"/>
      <c r="D1102" s="635"/>
      <c r="E1102" s="635"/>
      <c r="F1102" s="635"/>
      <c r="G1102" s="635"/>
      <c r="H1102" s="635"/>
      <c r="I1102" s="635"/>
      <c r="J1102" s="316"/>
      <c r="K1102" s="316"/>
      <c r="L1102" s="316"/>
      <c r="M1102" s="316"/>
      <c r="N1102" s="316"/>
      <c r="O1102" s="316"/>
      <c r="P1102" s="316"/>
      <c r="Q1102" s="316"/>
      <c r="R1102" s="316"/>
      <c r="S1102" s="1"/>
      <c r="T1102" s="316"/>
      <c r="U1102" s="316"/>
      <c r="V1102" s="316"/>
      <c r="W1102" s="316"/>
      <c r="X1102" s="317"/>
      <c r="Y1102" s="318"/>
      <c r="Z1102" s="316"/>
      <c r="AA1102" s="316"/>
      <c r="AB1102" s="316"/>
      <c r="AC1102" s="580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47"/>
    </row>
    <row r="1103" spans="1:40" s="326" customFormat="1" ht="20.25" hidden="1" thickBot="1" x14ac:dyDescent="0.4">
      <c r="A1103" s="646" t="s">
        <v>2006</v>
      </c>
      <c r="B1103" s="646"/>
      <c r="C1103" s="646"/>
      <c r="D1103" s="646"/>
      <c r="E1103" s="646"/>
      <c r="F1103" s="646"/>
      <c r="G1103" s="646"/>
      <c r="H1103" s="646"/>
      <c r="I1103" s="646"/>
      <c r="J1103" s="316"/>
      <c r="K1103" s="316"/>
      <c r="L1103" s="316"/>
      <c r="M1103" s="316"/>
      <c r="N1103" s="316"/>
      <c r="O1103" s="316"/>
      <c r="P1103" s="316"/>
      <c r="Q1103" s="316"/>
      <c r="R1103" s="316"/>
      <c r="S1103" s="1"/>
      <c r="T1103" s="316"/>
      <c r="U1103" s="316"/>
      <c r="V1103" s="316"/>
      <c r="W1103" s="316"/>
      <c r="X1103" s="317"/>
      <c r="Y1103" s="318"/>
      <c r="Z1103" s="316"/>
      <c r="AA1103" s="316"/>
      <c r="AB1103" s="316"/>
      <c r="AC1103" s="580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47"/>
    </row>
    <row r="1104" spans="1:40" s="4" customFormat="1" ht="20.25" hidden="1" thickBot="1" x14ac:dyDescent="0.4">
      <c r="A1104" s="325">
        <v>1</v>
      </c>
      <c r="B1104" s="321" t="s">
        <v>2823</v>
      </c>
      <c r="C1104" s="325"/>
      <c r="D1104" s="351"/>
      <c r="E1104" s="351"/>
      <c r="F1104" s="351"/>
      <c r="G1104" s="351"/>
      <c r="H1104" s="351"/>
      <c r="I1104" s="351"/>
      <c r="J1104" s="326">
        <v>2</v>
      </c>
      <c r="K1104" s="324" t="s">
        <v>1979</v>
      </c>
      <c r="L1104" s="326"/>
      <c r="M1104" s="326" t="str">
        <f>IF(RIGHT(B1104)="ч","м","ж")</f>
        <v>ж</v>
      </c>
      <c r="N1104" s="326"/>
      <c r="O1104" s="409" t="s">
        <v>2293</v>
      </c>
      <c r="P1104" s="326"/>
      <c r="Q1104" s="326"/>
      <c r="R1104" s="326"/>
      <c r="S1104" s="352"/>
      <c r="T1104" s="326"/>
      <c r="U1104" s="326"/>
      <c r="V1104" s="326"/>
      <c r="W1104" s="326"/>
      <c r="X1104" s="328"/>
      <c r="Y1104" s="327"/>
      <c r="Z1104" s="326"/>
      <c r="AA1104" s="326"/>
      <c r="AB1104" s="469"/>
      <c r="AC1104" s="53" t="s">
        <v>3317</v>
      </c>
    </row>
    <row r="1105" spans="1:40" s="4" customFormat="1" ht="20.25" hidden="1" thickBot="1" x14ac:dyDescent="0.4">
      <c r="A1105" s="325">
        <v>2</v>
      </c>
      <c r="B1105" s="321" t="s">
        <v>2824</v>
      </c>
      <c r="C1105" s="325"/>
      <c r="D1105" s="351"/>
      <c r="E1105" s="351"/>
      <c r="F1105" s="351"/>
      <c r="G1105" s="351"/>
      <c r="H1105" s="351"/>
      <c r="I1105" s="351"/>
      <c r="J1105" s="326">
        <v>2</v>
      </c>
      <c r="K1105" s="324" t="s">
        <v>1979</v>
      </c>
      <c r="L1105" s="326"/>
      <c r="M1105" s="326" t="str">
        <f t="shared" ref="M1105:M1111" si="16">IF(RIGHT(B1105)="ч","м","ж")</f>
        <v>м</v>
      </c>
      <c r="N1105" s="326"/>
      <c r="O1105" s="410" t="s">
        <v>2294</v>
      </c>
      <c r="P1105" s="326"/>
      <c r="Q1105" s="326"/>
      <c r="R1105" s="326"/>
      <c r="S1105" s="352"/>
      <c r="T1105" s="326"/>
      <c r="U1105" s="326"/>
      <c r="V1105" s="326"/>
      <c r="W1105" s="326"/>
      <c r="X1105" s="328"/>
      <c r="Y1105" s="327"/>
      <c r="Z1105" s="326"/>
      <c r="AA1105" s="326"/>
      <c r="AB1105" s="469"/>
      <c r="AC1105" s="53" t="s">
        <v>3318</v>
      </c>
    </row>
    <row r="1106" spans="1:40" s="4" customFormat="1" ht="20.25" hidden="1" thickBot="1" x14ac:dyDescent="0.4">
      <c r="A1106" s="325">
        <v>3</v>
      </c>
      <c r="B1106" s="367" t="s">
        <v>2830</v>
      </c>
      <c r="C1106" s="325"/>
      <c r="D1106" s="653" t="s">
        <v>3450</v>
      </c>
      <c r="E1106" s="654"/>
      <c r="F1106" s="654"/>
      <c r="G1106" s="654"/>
      <c r="H1106" s="654"/>
      <c r="I1106" s="655"/>
      <c r="J1106" s="326">
        <v>2</v>
      </c>
      <c r="K1106" s="324" t="s">
        <v>1979</v>
      </c>
      <c r="L1106" s="326"/>
      <c r="M1106" s="326" t="str">
        <f t="shared" si="16"/>
        <v>м</v>
      </c>
      <c r="N1106" s="326"/>
      <c r="O1106" s="410" t="s">
        <v>2295</v>
      </c>
      <c r="P1106" s="326"/>
      <c r="Q1106" s="326"/>
      <c r="R1106" s="326"/>
      <c r="S1106" s="352"/>
      <c r="T1106" s="326"/>
      <c r="U1106" s="326"/>
      <c r="V1106" s="326"/>
      <c r="W1106" s="326"/>
      <c r="X1106" s="328"/>
      <c r="Y1106" s="327"/>
      <c r="Z1106" s="326"/>
      <c r="AA1106" s="326"/>
      <c r="AB1106" s="469"/>
      <c r="AC1106" s="53" t="s">
        <v>3319</v>
      </c>
    </row>
    <row r="1107" spans="1:40" s="316" customFormat="1" ht="20.25" hidden="1" thickBot="1" x14ac:dyDescent="0.4">
      <c r="A1107" s="325">
        <v>4</v>
      </c>
      <c r="B1107" s="367" t="s">
        <v>2825</v>
      </c>
      <c r="C1107" s="325"/>
      <c r="D1107" s="351"/>
      <c r="E1107" s="351"/>
      <c r="F1107" s="351"/>
      <c r="G1107" s="351"/>
      <c r="H1107" s="351"/>
      <c r="I1107" s="351"/>
      <c r="J1107" s="326">
        <v>2</v>
      </c>
      <c r="K1107" s="324" t="s">
        <v>1979</v>
      </c>
      <c r="L1107" s="326"/>
      <c r="M1107" s="326" t="str">
        <f t="shared" si="16"/>
        <v>м</v>
      </c>
      <c r="N1107" s="326"/>
      <c r="O1107" s="410" t="s">
        <v>2296</v>
      </c>
      <c r="P1107" s="326"/>
      <c r="Q1107" s="326"/>
      <c r="R1107" s="326"/>
      <c r="S1107" s="352"/>
      <c r="T1107" s="326"/>
      <c r="U1107" s="326"/>
      <c r="V1107" s="326"/>
      <c r="W1107" s="326"/>
      <c r="X1107" s="328"/>
      <c r="Y1107" s="327"/>
      <c r="Z1107" s="326"/>
      <c r="AA1107" s="326"/>
      <c r="AB1107" s="469"/>
      <c r="AC1107" s="53" t="s">
        <v>3320</v>
      </c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</row>
    <row r="1108" spans="1:40" s="316" customFormat="1" ht="20.25" hidden="1" thickBot="1" x14ac:dyDescent="0.4">
      <c r="A1108" s="325">
        <v>5</v>
      </c>
      <c r="B1108" s="517" t="s">
        <v>2829</v>
      </c>
      <c r="C1108" s="60" t="s">
        <v>22</v>
      </c>
      <c r="D1108" s="656" t="s">
        <v>2971</v>
      </c>
      <c r="E1108" s="657"/>
      <c r="F1108" s="657"/>
      <c r="G1108" s="657"/>
      <c r="H1108" s="657"/>
      <c r="I1108" s="658"/>
      <c r="J1108" s="368">
        <v>2</v>
      </c>
      <c r="K1108" s="167" t="s">
        <v>1979</v>
      </c>
      <c r="L1108" s="368"/>
      <c r="M1108" s="368" t="str">
        <f t="shared" si="16"/>
        <v>м</v>
      </c>
      <c r="N1108" s="368"/>
      <c r="O1108" s="452" t="s">
        <v>2297</v>
      </c>
      <c r="P1108" s="368"/>
      <c r="Q1108" s="368"/>
      <c r="R1108" s="368"/>
      <c r="S1108" s="369"/>
      <c r="T1108" s="368"/>
      <c r="U1108" s="368"/>
      <c r="V1108" s="368"/>
      <c r="W1108" s="368"/>
      <c r="X1108" s="370"/>
      <c r="Y1108" s="371"/>
      <c r="Z1108" s="368"/>
      <c r="AA1108" s="368"/>
      <c r="AB1108" s="444"/>
      <c r="AC1108" s="167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</row>
    <row r="1109" spans="1:40" s="316" customFormat="1" ht="20.25" hidden="1" thickBot="1" x14ac:dyDescent="0.4">
      <c r="A1109" s="325">
        <v>6</v>
      </c>
      <c r="B1109" s="470" t="s">
        <v>2826</v>
      </c>
      <c r="C1109" s="351"/>
      <c r="D1109" s="351"/>
      <c r="E1109" s="351"/>
      <c r="F1109" s="351"/>
      <c r="G1109" s="351"/>
      <c r="H1109" s="351"/>
      <c r="I1109" s="351"/>
      <c r="J1109" s="326">
        <v>2</v>
      </c>
      <c r="K1109" s="324" t="s">
        <v>1979</v>
      </c>
      <c r="L1109" s="326"/>
      <c r="M1109" s="326" t="str">
        <f t="shared" si="16"/>
        <v>м</v>
      </c>
      <c r="N1109" s="326"/>
      <c r="O1109" s="410" t="s">
        <v>2298</v>
      </c>
      <c r="P1109" s="326"/>
      <c r="Q1109" s="326"/>
      <c r="R1109" s="326"/>
      <c r="S1109" s="352"/>
      <c r="T1109" s="326"/>
      <c r="U1109" s="326"/>
      <c r="V1109" s="326"/>
      <c r="W1109" s="326"/>
      <c r="X1109" s="328"/>
      <c r="Y1109" s="327"/>
      <c r="Z1109" s="326"/>
      <c r="AA1109" s="326"/>
      <c r="AB1109" s="469"/>
      <c r="AC1109" s="53" t="s">
        <v>3321</v>
      </c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</row>
    <row r="1110" spans="1:40" s="316" customFormat="1" ht="20.25" hidden="1" thickBot="1" x14ac:dyDescent="0.4">
      <c r="A1110" s="325">
        <v>7</v>
      </c>
      <c r="B1110" s="591" t="s">
        <v>2827</v>
      </c>
      <c r="C1110" s="351"/>
      <c r="D1110" s="656" t="s">
        <v>3449</v>
      </c>
      <c r="E1110" s="657"/>
      <c r="F1110" s="657"/>
      <c r="G1110" s="657"/>
      <c r="H1110" s="657"/>
      <c r="I1110" s="658"/>
      <c r="J1110" s="326">
        <v>2</v>
      </c>
      <c r="K1110" s="324" t="s">
        <v>1979</v>
      </c>
      <c r="L1110" s="326"/>
      <c r="M1110" s="326" t="str">
        <f t="shared" si="16"/>
        <v>м</v>
      </c>
      <c r="N1110" s="326"/>
      <c r="O1110" s="410" t="s">
        <v>2299</v>
      </c>
      <c r="P1110" s="326"/>
      <c r="Q1110" s="326"/>
      <c r="R1110" s="326"/>
      <c r="S1110" s="352"/>
      <c r="T1110" s="326"/>
      <c r="U1110" s="326"/>
      <c r="V1110" s="326"/>
      <c r="W1110" s="326"/>
      <c r="X1110" s="328"/>
      <c r="Y1110" s="327"/>
      <c r="Z1110" s="326"/>
      <c r="AA1110" s="326"/>
      <c r="AB1110" s="469"/>
      <c r="AC1110" s="53" t="s">
        <v>3322</v>
      </c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</row>
    <row r="1111" spans="1:40" s="316" customFormat="1" ht="20.25" hidden="1" thickBot="1" x14ac:dyDescent="0.4">
      <c r="A1111" s="325">
        <v>8</v>
      </c>
      <c r="B1111" s="308" t="s">
        <v>2828</v>
      </c>
      <c r="C1111" s="351"/>
      <c r="D1111" s="351"/>
      <c r="E1111" s="351"/>
      <c r="F1111" s="351"/>
      <c r="G1111" s="351"/>
      <c r="H1111" s="351"/>
      <c r="I1111" s="351"/>
      <c r="J1111" s="326">
        <v>2</v>
      </c>
      <c r="K1111" s="324" t="s">
        <v>1979</v>
      </c>
      <c r="L1111" s="326"/>
      <c r="M1111" s="326" t="str">
        <f t="shared" si="16"/>
        <v>м</v>
      </c>
      <c r="N1111" s="326"/>
      <c r="O1111" s="410" t="s">
        <v>2300</v>
      </c>
      <c r="P1111" s="326"/>
      <c r="Q1111" s="326"/>
      <c r="R1111" s="326"/>
      <c r="S1111" s="352"/>
      <c r="T1111" s="326"/>
      <c r="U1111" s="326"/>
      <c r="V1111" s="326"/>
      <c r="W1111" s="326"/>
      <c r="X1111" s="328"/>
      <c r="Y1111" s="327"/>
      <c r="Z1111" s="326"/>
      <c r="AA1111" s="326"/>
      <c r="AB1111" s="469"/>
      <c r="AC1111" s="53" t="s">
        <v>3323</v>
      </c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</row>
    <row r="1112" spans="1:40" s="326" customFormat="1" ht="19.5" hidden="1" x14ac:dyDescent="0.35">
      <c r="A1112" s="2"/>
      <c r="B1112" s="674"/>
      <c r="C1112" s="674"/>
      <c r="D1112" s="674"/>
      <c r="E1112" s="465"/>
      <c r="F1112" s="465" t="s">
        <v>2063</v>
      </c>
      <c r="G1112" s="465"/>
      <c r="H1112" s="465" t="s">
        <v>2059</v>
      </c>
      <c r="I1112" s="465"/>
      <c r="J1112" s="4"/>
      <c r="K1112" s="4"/>
      <c r="L1112" s="4"/>
      <c r="M1112" s="4"/>
      <c r="N1112" s="4"/>
      <c r="O1112" s="4"/>
      <c r="P1112" s="4"/>
      <c r="Q1112" s="4"/>
      <c r="R1112" s="4"/>
      <c r="S1112" s="357"/>
      <c r="T1112" s="4"/>
      <c r="U1112" s="4"/>
      <c r="V1112" s="4"/>
      <c r="W1112" s="4"/>
      <c r="X1112" s="5"/>
      <c r="Y1112" s="329"/>
      <c r="Z1112" s="4"/>
      <c r="AA1112" s="4"/>
      <c r="AB1112" s="4"/>
      <c r="AC1112" s="580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47"/>
    </row>
    <row r="1113" spans="1:40" s="326" customFormat="1" ht="19.5" hidden="1" x14ac:dyDescent="0.35">
      <c r="A1113" s="2"/>
      <c r="B1113" s="355"/>
      <c r="C1113" s="465"/>
      <c r="D1113" s="465"/>
      <c r="E1113" s="465"/>
      <c r="F1113" s="465" t="s">
        <v>2457</v>
      </c>
      <c r="G1113" s="465"/>
      <c r="H1113" s="465" t="s">
        <v>2049</v>
      </c>
      <c r="I1113" s="465"/>
      <c r="J1113" s="4"/>
      <c r="K1113" s="4"/>
      <c r="L1113" s="4"/>
      <c r="M1113" s="4"/>
      <c r="N1113" s="4"/>
      <c r="O1113" s="4"/>
      <c r="P1113" s="4"/>
      <c r="Q1113" s="4"/>
      <c r="R1113" s="4"/>
      <c r="S1113" s="357"/>
      <c r="T1113" s="4"/>
      <c r="U1113" s="4"/>
      <c r="V1113" s="4"/>
      <c r="W1113" s="4"/>
      <c r="X1113" s="5"/>
      <c r="Y1113" s="329"/>
      <c r="Z1113" s="4"/>
      <c r="AA1113" s="4"/>
      <c r="AB1113" s="4"/>
      <c r="AC1113" s="580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47"/>
    </row>
    <row r="1114" spans="1:40" s="326" customFormat="1" ht="19.5" hidden="1" x14ac:dyDescent="0.35">
      <c r="A1114" s="2"/>
      <c r="B1114" s="355"/>
      <c r="C1114" s="459"/>
      <c r="D1114" s="459"/>
      <c r="E1114" s="459"/>
      <c r="F1114" s="459"/>
      <c r="G1114" s="459"/>
      <c r="H1114" s="459"/>
      <c r="I1114" s="459"/>
      <c r="J1114" s="4"/>
      <c r="K1114" s="4"/>
      <c r="L1114" s="4"/>
      <c r="M1114" s="4"/>
      <c r="N1114" s="4"/>
      <c r="O1114" s="4"/>
      <c r="P1114" s="4"/>
      <c r="Q1114" s="4"/>
      <c r="R1114" s="4"/>
      <c r="S1114" s="357"/>
      <c r="T1114" s="4"/>
      <c r="U1114" s="4"/>
      <c r="V1114" s="4"/>
      <c r="W1114" s="4"/>
      <c r="X1114" s="5"/>
      <c r="Y1114" s="329"/>
      <c r="Z1114" s="4"/>
      <c r="AA1114" s="4"/>
      <c r="AB1114" s="4"/>
      <c r="AC1114" s="580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47"/>
    </row>
    <row r="1115" spans="1:40" s="326" customFormat="1" hidden="1" x14ac:dyDescent="0.25">
      <c r="A1115" s="639" t="s">
        <v>19</v>
      </c>
      <c r="B1115" s="639"/>
      <c r="C1115" s="639"/>
      <c r="D1115" s="639"/>
      <c r="E1115" s="639"/>
      <c r="F1115" s="639"/>
      <c r="G1115" s="639"/>
      <c r="H1115" s="639"/>
      <c r="I1115" s="639"/>
      <c r="J1115" s="316"/>
      <c r="K1115" s="316"/>
      <c r="L1115" s="316"/>
      <c r="M1115" s="316"/>
      <c r="N1115" s="316"/>
      <c r="O1115" s="316"/>
      <c r="P1115" s="316"/>
      <c r="Q1115" s="316"/>
      <c r="R1115" s="316"/>
      <c r="S1115" s="1"/>
      <c r="T1115" s="316"/>
      <c r="U1115" s="316"/>
      <c r="V1115" s="316"/>
      <c r="W1115" s="316"/>
      <c r="X1115" s="317"/>
      <c r="Y1115" s="318"/>
      <c r="Z1115" s="316"/>
      <c r="AA1115" s="316"/>
      <c r="AB1115" s="316"/>
      <c r="AC1115" s="580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47"/>
    </row>
    <row r="1116" spans="1:40" s="326" customFormat="1" ht="19.5" hidden="1" x14ac:dyDescent="0.35">
      <c r="A1116" s="637" t="s">
        <v>3458</v>
      </c>
      <c r="B1116" s="637"/>
      <c r="C1116" s="637"/>
      <c r="D1116" s="637"/>
      <c r="E1116" s="637"/>
      <c r="F1116" s="637"/>
      <c r="G1116" s="637"/>
      <c r="H1116" s="637"/>
      <c r="I1116" s="637"/>
      <c r="J1116" s="316"/>
      <c r="K1116" s="316"/>
      <c r="L1116" s="316"/>
      <c r="M1116" s="316"/>
      <c r="N1116" s="316"/>
      <c r="O1116" s="316"/>
      <c r="P1116" s="316"/>
      <c r="Q1116" s="316"/>
      <c r="R1116" s="316"/>
      <c r="S1116" s="1"/>
      <c r="T1116" s="316"/>
      <c r="U1116" s="316"/>
      <c r="V1116" s="316"/>
      <c r="W1116" s="316"/>
      <c r="X1116" s="317"/>
      <c r="Y1116" s="318"/>
      <c r="Z1116" s="316"/>
      <c r="AA1116" s="316"/>
      <c r="AB1116" s="316"/>
      <c r="AC1116" s="580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47"/>
    </row>
    <row r="1117" spans="1:40" s="4" customFormat="1" ht="19.5" hidden="1" x14ac:dyDescent="0.35">
      <c r="A1117" s="635" t="s">
        <v>20</v>
      </c>
      <c r="B1117" s="635"/>
      <c r="C1117" s="635"/>
      <c r="D1117" s="635"/>
      <c r="E1117" s="635"/>
      <c r="F1117" s="635"/>
      <c r="G1117" s="635"/>
      <c r="H1117" s="635"/>
      <c r="I1117" s="635"/>
      <c r="J1117" s="316"/>
      <c r="K1117" s="316"/>
      <c r="L1117" s="316"/>
      <c r="M1117" s="316"/>
      <c r="N1117" s="316"/>
      <c r="O1117" s="316"/>
      <c r="P1117" s="316"/>
      <c r="Q1117" s="316"/>
      <c r="R1117" s="316"/>
      <c r="S1117" s="1"/>
      <c r="T1117" s="316"/>
      <c r="U1117" s="316"/>
      <c r="V1117" s="316"/>
      <c r="W1117" s="316"/>
      <c r="X1117" s="317"/>
      <c r="Y1117" s="318"/>
      <c r="Z1117" s="316"/>
      <c r="AA1117" s="316"/>
      <c r="AB1117" s="316"/>
      <c r="AC1117" s="580"/>
    </row>
    <row r="1118" spans="1:40" s="4" customFormat="1" ht="19.5" hidden="1" x14ac:dyDescent="0.35">
      <c r="A1118" s="635" t="s">
        <v>1332</v>
      </c>
      <c r="B1118" s="635"/>
      <c r="C1118" s="635"/>
      <c r="D1118" s="635"/>
      <c r="E1118" s="635"/>
      <c r="F1118" s="635"/>
      <c r="G1118" s="635"/>
      <c r="H1118" s="635"/>
      <c r="I1118" s="635"/>
      <c r="J1118" s="316"/>
      <c r="K1118" s="316"/>
      <c r="L1118" s="316"/>
      <c r="M1118" s="316"/>
      <c r="N1118" s="316"/>
      <c r="O1118" s="316"/>
      <c r="P1118" s="316"/>
      <c r="Q1118" s="316"/>
      <c r="R1118" s="316"/>
      <c r="S1118" s="1"/>
      <c r="T1118" s="316"/>
      <c r="U1118" s="316"/>
      <c r="V1118" s="316"/>
      <c r="W1118" s="316"/>
      <c r="X1118" s="317"/>
      <c r="Y1118" s="318"/>
      <c r="Z1118" s="316"/>
      <c r="AA1118" s="316"/>
      <c r="AB1118" s="316"/>
      <c r="AC1118" s="580"/>
    </row>
    <row r="1119" spans="1:40" s="316" customFormat="1" ht="20.25" hidden="1" thickBot="1" x14ac:dyDescent="0.4">
      <c r="A1119" s="646" t="s">
        <v>2016</v>
      </c>
      <c r="B1119" s="646"/>
      <c r="C1119" s="646"/>
      <c r="D1119" s="646"/>
      <c r="E1119" s="646"/>
      <c r="F1119" s="646"/>
      <c r="G1119" s="646"/>
      <c r="H1119" s="646"/>
      <c r="I1119" s="646"/>
      <c r="S1119" s="1"/>
      <c r="X1119" s="317"/>
      <c r="Y1119" s="318"/>
      <c r="AC1119" s="580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</row>
    <row r="1120" spans="1:40" s="316" customFormat="1" ht="20.25" hidden="1" thickBot="1" x14ac:dyDescent="0.4">
      <c r="A1120" s="471">
        <v>1</v>
      </c>
      <c r="B1120" s="335" t="s">
        <v>2831</v>
      </c>
      <c r="C1120" s="466"/>
      <c r="D1120" s="351"/>
      <c r="E1120" s="351"/>
      <c r="F1120" s="351"/>
      <c r="G1120" s="351"/>
      <c r="H1120" s="351"/>
      <c r="I1120" s="351"/>
      <c r="J1120" s="326">
        <v>2</v>
      </c>
      <c r="K1120" s="324" t="s">
        <v>1978</v>
      </c>
      <c r="L1120" s="326"/>
      <c r="M1120" s="326" t="str">
        <f>IF(RIGHT(B1120)="ч","м","ж")</f>
        <v>м</v>
      </c>
      <c r="N1120" s="326"/>
      <c r="O1120" s="409" t="s">
        <v>2280</v>
      </c>
      <c r="P1120" s="326"/>
      <c r="Q1120" s="326"/>
      <c r="R1120" s="326"/>
      <c r="S1120" s="352"/>
      <c r="T1120" s="326"/>
      <c r="U1120" s="326"/>
      <c r="V1120" s="326"/>
      <c r="W1120" s="326"/>
      <c r="X1120" s="328"/>
      <c r="Y1120" s="327"/>
      <c r="Z1120" s="326"/>
      <c r="AA1120" s="326"/>
      <c r="AB1120" s="461"/>
      <c r="AC1120" s="53" t="s">
        <v>3324</v>
      </c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</row>
    <row r="1121" spans="1:40" s="316" customFormat="1" ht="20.25" hidden="1" thickBot="1" x14ac:dyDescent="0.4">
      <c r="A1121" s="471">
        <v>2</v>
      </c>
      <c r="B1121" s="335" t="s">
        <v>2832</v>
      </c>
      <c r="C1121" s="466"/>
      <c r="D1121" s="351"/>
      <c r="E1121" s="351"/>
      <c r="F1121" s="351"/>
      <c r="G1121" s="351"/>
      <c r="H1121" s="351"/>
      <c r="I1121" s="351"/>
      <c r="J1121" s="326">
        <v>2</v>
      </c>
      <c r="K1121" s="324" t="s">
        <v>1978</v>
      </c>
      <c r="L1121" s="326"/>
      <c r="M1121" s="326" t="str">
        <f t="shared" ref="M1121:M1127" si="17">IF(RIGHT(B1121)="ч","м","ж")</f>
        <v>ж</v>
      </c>
      <c r="N1121" s="326"/>
      <c r="O1121" s="410" t="s">
        <v>2281</v>
      </c>
      <c r="P1121" s="326"/>
      <c r="Q1121" s="326"/>
      <c r="R1121" s="326"/>
      <c r="S1121" s="352"/>
      <c r="T1121" s="326"/>
      <c r="U1121" s="326"/>
      <c r="V1121" s="326"/>
      <c r="W1121" s="326"/>
      <c r="X1121" s="328"/>
      <c r="Y1121" s="327"/>
      <c r="Z1121" s="326"/>
      <c r="AA1121" s="326"/>
      <c r="AB1121" s="461"/>
      <c r="AC1121" s="53" t="s">
        <v>3325</v>
      </c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</row>
    <row r="1122" spans="1:40" s="316" customFormat="1" ht="20.25" hidden="1" thickBot="1" x14ac:dyDescent="0.4">
      <c r="A1122" s="471">
        <v>3</v>
      </c>
      <c r="B1122" s="335" t="s">
        <v>2833</v>
      </c>
      <c r="C1122" s="472"/>
      <c r="D1122" s="416"/>
      <c r="E1122" s="416"/>
      <c r="F1122" s="416"/>
      <c r="G1122" s="416"/>
      <c r="H1122" s="416"/>
      <c r="I1122" s="416"/>
      <c r="J1122" s="326">
        <v>2</v>
      </c>
      <c r="K1122" s="324" t="s">
        <v>1978</v>
      </c>
      <c r="L1122" s="326"/>
      <c r="M1122" s="326" t="str">
        <f t="shared" si="17"/>
        <v>м</v>
      </c>
      <c r="N1122" s="326"/>
      <c r="O1122" s="410" t="s">
        <v>2282</v>
      </c>
      <c r="P1122" s="326"/>
      <c r="Q1122" s="326"/>
      <c r="R1122" s="326"/>
      <c r="S1122" s="352"/>
      <c r="T1122" s="326"/>
      <c r="U1122" s="326"/>
      <c r="V1122" s="326"/>
      <c r="W1122" s="326"/>
      <c r="X1122" s="328"/>
      <c r="Y1122" s="327"/>
      <c r="Z1122" s="326"/>
      <c r="AA1122" s="326"/>
      <c r="AB1122" s="461"/>
      <c r="AC1122" s="53" t="s">
        <v>3326</v>
      </c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</row>
    <row r="1123" spans="1:40" s="316" customFormat="1" ht="20.25" hidden="1" thickBot="1" x14ac:dyDescent="0.4">
      <c r="A1123" s="471">
        <v>4</v>
      </c>
      <c r="B1123" s="76" t="s">
        <v>2834</v>
      </c>
      <c r="C1123" s="472"/>
      <c r="D1123" s="416"/>
      <c r="E1123" s="394"/>
      <c r="F1123" s="394"/>
      <c r="G1123" s="394"/>
      <c r="H1123" s="394"/>
      <c r="I1123" s="394"/>
      <c r="J1123" s="326">
        <v>2</v>
      </c>
      <c r="K1123" s="324" t="s">
        <v>1978</v>
      </c>
      <c r="L1123" s="326"/>
      <c r="M1123" s="326" t="str">
        <f t="shared" si="17"/>
        <v>м</v>
      </c>
      <c r="N1123" s="326"/>
      <c r="O1123" s="410" t="s">
        <v>2283</v>
      </c>
      <c r="P1123" s="326"/>
      <c r="Q1123" s="326"/>
      <c r="R1123" s="326"/>
      <c r="S1123" s="352"/>
      <c r="T1123" s="326"/>
      <c r="U1123" s="326"/>
      <c r="V1123" s="326"/>
      <c r="W1123" s="326"/>
      <c r="X1123" s="328"/>
      <c r="Y1123" s="327"/>
      <c r="Z1123" s="326"/>
      <c r="AA1123" s="326"/>
      <c r="AB1123" s="461"/>
      <c r="AC1123" s="53" t="s">
        <v>3327</v>
      </c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</row>
    <row r="1124" spans="1:40" s="326" customFormat="1" ht="20.25" hidden="1" thickBot="1" x14ac:dyDescent="0.4">
      <c r="A1124" s="471">
        <v>5</v>
      </c>
      <c r="B1124" s="76" t="s">
        <v>2835</v>
      </c>
      <c r="C1124" s="472"/>
      <c r="D1124" s="351"/>
      <c r="E1124" s="351"/>
      <c r="F1124" s="351"/>
      <c r="G1124" s="351"/>
      <c r="H1124" s="351"/>
      <c r="I1124" s="351"/>
      <c r="J1124" s="326">
        <v>2</v>
      </c>
      <c r="K1124" s="324" t="s">
        <v>1978</v>
      </c>
      <c r="M1124" s="326" t="str">
        <f t="shared" si="17"/>
        <v>м</v>
      </c>
      <c r="O1124" s="410" t="s">
        <v>2284</v>
      </c>
      <c r="S1124" s="352"/>
      <c r="X1124" s="328"/>
      <c r="Y1124" s="327"/>
      <c r="AB1124" s="461"/>
      <c r="AC1124" s="53" t="s">
        <v>3328</v>
      </c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47"/>
    </row>
    <row r="1125" spans="1:40" s="326" customFormat="1" ht="20.25" hidden="1" thickBot="1" x14ac:dyDescent="0.4">
      <c r="A1125" s="471">
        <v>6</v>
      </c>
      <c r="B1125" s="335" t="s">
        <v>2836</v>
      </c>
      <c r="C1125" s="472"/>
      <c r="D1125" s="463"/>
      <c r="E1125" s="463"/>
      <c r="F1125" s="463"/>
      <c r="G1125" s="463"/>
      <c r="H1125" s="463"/>
      <c r="I1125" s="463"/>
      <c r="J1125" s="326">
        <v>2</v>
      </c>
      <c r="K1125" s="324" t="s">
        <v>1978</v>
      </c>
      <c r="M1125" s="326" t="str">
        <f t="shared" si="17"/>
        <v>м</v>
      </c>
      <c r="O1125" s="410" t="s">
        <v>2285</v>
      </c>
      <c r="S1125" s="352"/>
      <c r="X1125" s="328"/>
      <c r="Y1125" s="327"/>
      <c r="AB1125" s="461"/>
      <c r="AC1125" s="53" t="s">
        <v>3329</v>
      </c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47"/>
    </row>
    <row r="1126" spans="1:40" s="326" customFormat="1" ht="20.25" hidden="1" thickBot="1" x14ac:dyDescent="0.4">
      <c r="A1126" s="471">
        <v>7</v>
      </c>
      <c r="B1126" s="335" t="s">
        <v>2837</v>
      </c>
      <c r="C1126" s="472"/>
      <c r="D1126" s="416"/>
      <c r="E1126" s="416"/>
      <c r="F1126" s="416"/>
      <c r="G1126" s="416"/>
      <c r="H1126" s="416"/>
      <c r="I1126" s="416"/>
      <c r="J1126" s="326">
        <v>2</v>
      </c>
      <c r="K1126" s="324" t="s">
        <v>1978</v>
      </c>
      <c r="M1126" s="326" t="str">
        <f t="shared" si="17"/>
        <v>м</v>
      </c>
      <c r="O1126" s="410"/>
      <c r="S1126" s="352"/>
      <c r="X1126" s="328"/>
      <c r="Y1126" s="327"/>
      <c r="AB1126" s="461"/>
      <c r="AC1126" s="53" t="s">
        <v>3330</v>
      </c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47"/>
    </row>
    <row r="1127" spans="1:40" s="326" customFormat="1" ht="20.25" hidden="1" thickBot="1" x14ac:dyDescent="0.4">
      <c r="A1127" s="471">
        <v>8</v>
      </c>
      <c r="B1127" s="335" t="s">
        <v>2838</v>
      </c>
      <c r="C1127" s="466"/>
      <c r="D1127" s="351"/>
      <c r="E1127" s="351"/>
      <c r="F1127" s="351"/>
      <c r="G1127" s="351"/>
      <c r="H1127" s="351"/>
      <c r="I1127" s="351"/>
      <c r="J1127" s="326">
        <v>2</v>
      </c>
      <c r="K1127" s="324" t="s">
        <v>1978</v>
      </c>
      <c r="M1127" s="326" t="str">
        <f t="shared" si="17"/>
        <v>м</v>
      </c>
      <c r="O1127" s="410" t="s">
        <v>2286</v>
      </c>
      <c r="S1127" s="352"/>
      <c r="X1127" s="328"/>
      <c r="Y1127" s="327"/>
      <c r="AB1127" s="461"/>
      <c r="AC1127" s="53" t="s">
        <v>3331</v>
      </c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47"/>
    </row>
    <row r="1128" spans="1:40" s="4" customFormat="1" ht="19.5" hidden="1" x14ac:dyDescent="0.35">
      <c r="A1128" s="2"/>
      <c r="B1128" s="355"/>
      <c r="C1128" s="459"/>
      <c r="D1128" s="459"/>
      <c r="E1128" s="459"/>
      <c r="F1128" s="459" t="s">
        <v>2052</v>
      </c>
      <c r="G1128" s="459"/>
      <c r="H1128" s="459" t="s">
        <v>2458</v>
      </c>
      <c r="I1128" s="459"/>
      <c r="S1128" s="357"/>
      <c r="X1128" s="5"/>
      <c r="Y1128" s="329"/>
      <c r="AC1128" s="580"/>
    </row>
    <row r="1129" spans="1:40" s="4" customFormat="1" ht="19.5" hidden="1" x14ac:dyDescent="0.35">
      <c r="A1129" s="2"/>
      <c r="B1129" s="355"/>
      <c r="C1129" s="459"/>
      <c r="D1129" s="459"/>
      <c r="E1129" s="459"/>
      <c r="F1129" s="459" t="s">
        <v>2060</v>
      </c>
      <c r="G1129" s="459"/>
      <c r="H1129" s="459" t="s">
        <v>2049</v>
      </c>
      <c r="I1129" s="459"/>
      <c r="S1129" s="357"/>
      <c r="X1129" s="5"/>
      <c r="Y1129" s="329"/>
      <c r="AC1129" s="580"/>
    </row>
    <row r="1130" spans="1:40" s="149" customFormat="1" ht="19.5" hidden="1" x14ac:dyDescent="0.35">
      <c r="A1130" s="2"/>
      <c r="B1130" s="355"/>
      <c r="C1130" s="459"/>
      <c r="D1130" s="459"/>
      <c r="E1130" s="459"/>
      <c r="F1130" s="459"/>
      <c r="G1130" s="459"/>
      <c r="H1130" s="459"/>
      <c r="I1130" s="459"/>
      <c r="J1130" s="4"/>
      <c r="K1130" s="4"/>
      <c r="L1130" s="4"/>
      <c r="M1130" s="4"/>
      <c r="N1130" s="4"/>
      <c r="O1130" s="4"/>
      <c r="P1130" s="4"/>
      <c r="Q1130" s="4"/>
      <c r="R1130" s="4"/>
      <c r="S1130" s="357"/>
      <c r="T1130" s="4"/>
      <c r="U1130" s="4"/>
      <c r="V1130" s="4"/>
      <c r="W1130" s="4"/>
      <c r="X1130" s="5"/>
      <c r="Y1130" s="329"/>
      <c r="Z1130" s="4"/>
      <c r="AA1130" s="4"/>
      <c r="AB1130" s="4"/>
      <c r="AC1130" s="580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</row>
    <row r="1131" spans="1:40" s="473" customFormat="1" hidden="1" x14ac:dyDescent="0.25">
      <c r="A1131" s="639" t="s">
        <v>19</v>
      </c>
      <c r="B1131" s="639"/>
      <c r="C1131" s="639"/>
      <c r="D1131" s="639"/>
      <c r="E1131" s="639"/>
      <c r="F1131" s="639"/>
      <c r="G1131" s="639"/>
      <c r="H1131" s="639"/>
      <c r="I1131" s="639"/>
      <c r="J1131" s="316"/>
      <c r="K1131" s="316"/>
      <c r="L1131" s="316"/>
      <c r="M1131" s="316"/>
      <c r="N1131" s="316"/>
      <c r="O1131" s="316"/>
      <c r="P1131" s="316"/>
      <c r="Q1131" s="316"/>
      <c r="R1131" s="316"/>
      <c r="S1131" s="1"/>
      <c r="T1131" s="316"/>
      <c r="U1131" s="316"/>
      <c r="V1131" s="316"/>
      <c r="W1131" s="316"/>
      <c r="X1131" s="317"/>
      <c r="Y1131" s="318"/>
      <c r="Z1131" s="316"/>
      <c r="AA1131" s="316"/>
      <c r="AB1131" s="316"/>
      <c r="AC1131" s="580"/>
      <c r="AD1131" s="467"/>
      <c r="AE1131" s="467"/>
      <c r="AF1131" s="467"/>
      <c r="AG1131" s="467"/>
      <c r="AH1131" s="467"/>
      <c r="AI1131" s="467"/>
      <c r="AJ1131" s="467"/>
      <c r="AK1131" s="467"/>
      <c r="AL1131" s="467"/>
      <c r="AM1131" s="467"/>
    </row>
    <row r="1132" spans="1:40" s="316" customFormat="1" ht="19.5" hidden="1" x14ac:dyDescent="0.35">
      <c r="A1132" s="637" t="s">
        <v>3459</v>
      </c>
      <c r="B1132" s="637"/>
      <c r="C1132" s="637"/>
      <c r="D1132" s="637"/>
      <c r="E1132" s="637"/>
      <c r="F1132" s="637"/>
      <c r="G1132" s="637"/>
      <c r="H1132" s="637"/>
      <c r="I1132" s="637"/>
      <c r="S1132" s="1"/>
      <c r="X1132" s="317"/>
      <c r="Y1132" s="318"/>
      <c r="AC1132" s="580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</row>
    <row r="1133" spans="1:40" s="316" customFormat="1" ht="19.5" hidden="1" x14ac:dyDescent="0.35">
      <c r="A1133" s="635" t="s">
        <v>20</v>
      </c>
      <c r="B1133" s="635"/>
      <c r="C1133" s="635"/>
      <c r="D1133" s="635"/>
      <c r="E1133" s="635"/>
      <c r="F1133" s="635"/>
      <c r="G1133" s="635"/>
      <c r="H1133" s="635"/>
      <c r="I1133" s="635"/>
      <c r="S1133" s="1"/>
      <c r="X1133" s="317"/>
      <c r="Y1133" s="318"/>
      <c r="AC1133" s="580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</row>
    <row r="1134" spans="1:40" s="316" customFormat="1" ht="19.5" hidden="1" x14ac:dyDescent="0.35">
      <c r="A1134" s="635" t="s">
        <v>1331</v>
      </c>
      <c r="B1134" s="635"/>
      <c r="C1134" s="635"/>
      <c r="D1134" s="635"/>
      <c r="E1134" s="635"/>
      <c r="F1134" s="635"/>
      <c r="G1134" s="635"/>
      <c r="H1134" s="635"/>
      <c r="I1134" s="635"/>
      <c r="S1134" s="1"/>
      <c r="X1134" s="317"/>
      <c r="Y1134" s="318"/>
      <c r="AC1134" s="580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</row>
    <row r="1135" spans="1:40" s="316" customFormat="1" ht="20.25" hidden="1" thickBot="1" x14ac:dyDescent="0.4">
      <c r="A1135" s="646" t="s">
        <v>2011</v>
      </c>
      <c r="B1135" s="646"/>
      <c r="C1135" s="646"/>
      <c r="D1135" s="646"/>
      <c r="E1135" s="646"/>
      <c r="F1135" s="646"/>
      <c r="G1135" s="646"/>
      <c r="H1135" s="646"/>
      <c r="I1135" s="646"/>
      <c r="S1135" s="1"/>
      <c r="X1135" s="317"/>
      <c r="Y1135" s="318"/>
      <c r="AC1135" s="580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</row>
    <row r="1136" spans="1:40" s="316" customFormat="1" ht="20.25" hidden="1" thickBot="1" x14ac:dyDescent="0.4">
      <c r="A1136" s="324">
        <v>1</v>
      </c>
      <c r="B1136" s="335" t="s">
        <v>2839</v>
      </c>
      <c r="C1136" s="351"/>
      <c r="D1136" s="351"/>
      <c r="E1136" s="351"/>
      <c r="F1136" s="351"/>
      <c r="G1136" s="351"/>
      <c r="H1136" s="351"/>
      <c r="I1136" s="351"/>
      <c r="J1136" s="326">
        <v>2</v>
      </c>
      <c r="K1136" s="324" t="s">
        <v>1980</v>
      </c>
      <c r="L1136" s="326"/>
      <c r="M1136" s="326" t="s">
        <v>31</v>
      </c>
      <c r="N1136" s="326"/>
      <c r="O1136" s="409" t="s">
        <v>2307</v>
      </c>
      <c r="P1136" s="326"/>
      <c r="Q1136" s="326"/>
      <c r="R1136" s="326"/>
      <c r="S1136" s="352"/>
      <c r="T1136" s="326"/>
      <c r="U1136" s="326"/>
      <c r="V1136" s="326"/>
      <c r="W1136" s="326"/>
      <c r="X1136" s="328"/>
      <c r="Y1136" s="327"/>
      <c r="Z1136" s="326"/>
      <c r="AA1136" s="326"/>
      <c r="AB1136" s="461"/>
      <c r="AC1136" s="53" t="s">
        <v>3332</v>
      </c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</row>
    <row r="1137" spans="1:39" s="316" customFormat="1" ht="20.25" hidden="1" thickBot="1" x14ac:dyDescent="0.4">
      <c r="A1137" s="325">
        <v>2</v>
      </c>
      <c r="B1137" s="335" t="s">
        <v>2840</v>
      </c>
      <c r="C1137" s="325"/>
      <c r="D1137" s="351"/>
      <c r="E1137" s="351"/>
      <c r="F1137" s="351"/>
      <c r="G1137" s="351"/>
      <c r="H1137" s="351"/>
      <c r="I1137" s="351"/>
      <c r="J1137" s="326">
        <v>2</v>
      </c>
      <c r="K1137" s="324" t="s">
        <v>1980</v>
      </c>
      <c r="L1137" s="326"/>
      <c r="M1137" s="326" t="s">
        <v>32</v>
      </c>
      <c r="N1137" s="326"/>
      <c r="O1137" s="410" t="s">
        <v>2308</v>
      </c>
      <c r="P1137" s="326"/>
      <c r="Q1137" s="326"/>
      <c r="R1137" s="326"/>
      <c r="S1137" s="352"/>
      <c r="T1137" s="326"/>
      <c r="U1137" s="326"/>
      <c r="V1137" s="326"/>
      <c r="W1137" s="326"/>
      <c r="X1137" s="328"/>
      <c r="Y1137" s="327"/>
      <c r="Z1137" s="326"/>
      <c r="AA1137" s="326"/>
      <c r="AB1137" s="461"/>
      <c r="AC1137" s="53" t="s">
        <v>3333</v>
      </c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</row>
    <row r="1138" spans="1:39" s="316" customFormat="1" ht="20.25" hidden="1" thickBot="1" x14ac:dyDescent="0.4">
      <c r="A1138" s="324">
        <v>3</v>
      </c>
      <c r="B1138" s="335" t="s">
        <v>2841</v>
      </c>
      <c r="C1138" s="325"/>
      <c r="D1138" s="351"/>
      <c r="E1138" s="351"/>
      <c r="F1138" s="351"/>
      <c r="G1138" s="351"/>
      <c r="H1138" s="351"/>
      <c r="I1138" s="351"/>
      <c r="J1138" s="326">
        <v>2</v>
      </c>
      <c r="K1138" s="324" t="s">
        <v>1980</v>
      </c>
      <c r="L1138" s="326"/>
      <c r="M1138" s="326" t="s">
        <v>31</v>
      </c>
      <c r="N1138" s="326"/>
      <c r="O1138" s="410" t="s">
        <v>2309</v>
      </c>
      <c r="P1138" s="326"/>
      <c r="Q1138" s="326"/>
      <c r="R1138" s="326"/>
      <c r="S1138" s="352"/>
      <c r="T1138" s="326"/>
      <c r="U1138" s="326"/>
      <c r="V1138" s="326"/>
      <c r="W1138" s="326"/>
      <c r="X1138" s="328"/>
      <c r="Y1138" s="327"/>
      <c r="Z1138" s="326"/>
      <c r="AA1138" s="326"/>
      <c r="AB1138" s="461"/>
      <c r="AC1138" s="53" t="s">
        <v>3334</v>
      </c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</row>
    <row r="1139" spans="1:39" s="316" customFormat="1" ht="20.25" hidden="1" thickBot="1" x14ac:dyDescent="0.4">
      <c r="A1139" s="325">
        <v>4</v>
      </c>
      <c r="B1139" s="335" t="s">
        <v>2842</v>
      </c>
      <c r="C1139" s="325"/>
      <c r="D1139" s="351"/>
      <c r="E1139" s="351"/>
      <c r="F1139" s="351"/>
      <c r="G1139" s="351"/>
      <c r="H1139" s="351"/>
      <c r="I1139" s="351"/>
      <c r="J1139" s="326">
        <v>2</v>
      </c>
      <c r="K1139" s="324" t="s">
        <v>1980</v>
      </c>
      <c r="L1139" s="326"/>
      <c r="M1139" s="326" t="s">
        <v>31</v>
      </c>
      <c r="N1139" s="326"/>
      <c r="O1139" s="410" t="s">
        <v>2310</v>
      </c>
      <c r="P1139" s="326"/>
      <c r="Q1139" s="326"/>
      <c r="R1139" s="326"/>
      <c r="S1139" s="352"/>
      <c r="T1139" s="326"/>
      <c r="U1139" s="326"/>
      <c r="V1139" s="326"/>
      <c r="W1139" s="326"/>
      <c r="X1139" s="328"/>
      <c r="Y1139" s="327"/>
      <c r="Z1139" s="326"/>
      <c r="AA1139" s="326"/>
      <c r="AB1139" s="461"/>
      <c r="AC1139" s="53" t="s">
        <v>3335</v>
      </c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</row>
    <row r="1140" spans="1:39" s="316" customFormat="1" ht="20.25" hidden="1" thickBot="1" x14ac:dyDescent="0.4">
      <c r="A1140" s="324">
        <v>5</v>
      </c>
      <c r="B1140" s="335" t="s">
        <v>2843</v>
      </c>
      <c r="C1140" s="325"/>
      <c r="D1140" s="351"/>
      <c r="E1140" s="351"/>
      <c r="F1140" s="351"/>
      <c r="G1140" s="351"/>
      <c r="H1140" s="351"/>
      <c r="I1140" s="351"/>
      <c r="J1140" s="326">
        <v>2</v>
      </c>
      <c r="K1140" s="324" t="s">
        <v>1980</v>
      </c>
      <c r="L1140" s="326"/>
      <c r="M1140" s="326" t="s">
        <v>32</v>
      </c>
      <c r="N1140" s="326"/>
      <c r="O1140" s="410" t="s">
        <v>2311</v>
      </c>
      <c r="P1140" s="326"/>
      <c r="Q1140" s="326"/>
      <c r="R1140" s="326"/>
      <c r="S1140" s="352"/>
      <c r="T1140" s="326"/>
      <c r="U1140" s="326"/>
      <c r="V1140" s="326"/>
      <c r="W1140" s="326"/>
      <c r="X1140" s="328"/>
      <c r="Y1140" s="327"/>
      <c r="Z1140" s="326"/>
      <c r="AA1140" s="326"/>
      <c r="AB1140" s="461"/>
      <c r="AC1140" s="53" t="s">
        <v>3336</v>
      </c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</row>
    <row r="1141" spans="1:39" s="473" customFormat="1" ht="19.5" hidden="1" x14ac:dyDescent="0.35">
      <c r="A1141" s="2"/>
      <c r="B1141" s="350"/>
      <c r="C1141" s="459"/>
      <c r="D1141" s="459"/>
      <c r="E1141" s="459"/>
      <c r="F1141" s="459" t="s">
        <v>2052</v>
      </c>
      <c r="G1141" s="459"/>
      <c r="H1141" s="459" t="s">
        <v>2908</v>
      </c>
      <c r="I1141" s="459"/>
      <c r="J1141" s="4"/>
      <c r="K1141" s="4"/>
      <c r="L1141" s="4"/>
      <c r="M1141" s="4"/>
      <c r="N1141" s="4"/>
      <c r="O1141" s="4"/>
      <c r="P1141" s="4"/>
      <c r="Q1141" s="4"/>
      <c r="R1141" s="4"/>
      <c r="S1141" s="357"/>
      <c r="T1141" s="4"/>
      <c r="U1141" s="4"/>
      <c r="V1141" s="4"/>
      <c r="W1141" s="4"/>
      <c r="X1141" s="5"/>
      <c r="Y1141" s="329"/>
      <c r="Z1141" s="4"/>
      <c r="AA1141" s="4"/>
      <c r="AB1141" s="4"/>
      <c r="AC1141" s="580"/>
      <c r="AD1141" s="498"/>
      <c r="AE1141" s="498"/>
      <c r="AF1141" s="498"/>
      <c r="AG1141" s="498"/>
      <c r="AH1141" s="498"/>
      <c r="AI1141" s="498"/>
      <c r="AJ1141" s="498"/>
      <c r="AK1141" s="498"/>
      <c r="AL1141" s="498"/>
      <c r="AM1141" s="498"/>
    </row>
    <row r="1142" spans="1:39" s="316" customFormat="1" ht="19.5" hidden="1" x14ac:dyDescent="0.35">
      <c r="A1142" s="2"/>
      <c r="B1142" s="350"/>
      <c r="C1142" s="459"/>
      <c r="D1142" s="459"/>
      <c r="E1142" s="459"/>
      <c r="F1142" s="459" t="s">
        <v>2055</v>
      </c>
      <c r="G1142" s="459"/>
      <c r="H1142" s="459" t="s">
        <v>2888</v>
      </c>
      <c r="I1142" s="459"/>
      <c r="J1142" s="4"/>
      <c r="K1142" s="4"/>
      <c r="L1142" s="4"/>
      <c r="M1142" s="4"/>
      <c r="N1142" s="4"/>
      <c r="O1142" s="4"/>
      <c r="P1142" s="4"/>
      <c r="Q1142" s="4"/>
      <c r="R1142" s="4"/>
      <c r="S1142" s="357"/>
      <c r="T1142" s="4"/>
      <c r="U1142" s="4"/>
      <c r="V1142" s="4"/>
      <c r="W1142" s="4"/>
      <c r="X1142" s="5"/>
      <c r="Y1142" s="329"/>
      <c r="Z1142" s="4"/>
      <c r="AA1142" s="4"/>
      <c r="AB1142" s="4"/>
      <c r="AC1142" s="580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</row>
    <row r="1143" spans="1:39" s="316" customFormat="1" hidden="1" x14ac:dyDescent="0.25">
      <c r="A1143" s="639" t="s">
        <v>19</v>
      </c>
      <c r="B1143" s="639"/>
      <c r="C1143" s="639"/>
      <c r="D1143" s="639"/>
      <c r="E1143" s="639"/>
      <c r="F1143" s="639"/>
      <c r="G1143" s="639"/>
      <c r="H1143" s="639"/>
      <c r="I1143" s="639"/>
      <c r="S1143" s="1"/>
      <c r="X1143" s="317"/>
      <c r="Y1143" s="318"/>
      <c r="AC1143" s="580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</row>
    <row r="1144" spans="1:39" s="316" customFormat="1" ht="19.5" hidden="1" x14ac:dyDescent="0.35">
      <c r="A1144" s="637" t="s">
        <v>3460</v>
      </c>
      <c r="B1144" s="637"/>
      <c r="C1144" s="637"/>
      <c r="D1144" s="637"/>
      <c r="E1144" s="637"/>
      <c r="F1144" s="637"/>
      <c r="G1144" s="637"/>
      <c r="H1144" s="637"/>
      <c r="I1144" s="637"/>
      <c r="S1144" s="1"/>
      <c r="X1144" s="317"/>
      <c r="Y1144" s="318"/>
      <c r="AC1144" s="580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</row>
    <row r="1145" spans="1:39" s="316" customFormat="1" ht="19.5" hidden="1" x14ac:dyDescent="0.35">
      <c r="A1145" s="635" t="s">
        <v>20</v>
      </c>
      <c r="B1145" s="635"/>
      <c r="C1145" s="635"/>
      <c r="D1145" s="635"/>
      <c r="E1145" s="635"/>
      <c r="F1145" s="635"/>
      <c r="G1145" s="635"/>
      <c r="H1145" s="635"/>
      <c r="I1145" s="635"/>
      <c r="S1145" s="1"/>
      <c r="X1145" s="317"/>
      <c r="Y1145" s="318"/>
      <c r="AC1145" s="580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</row>
    <row r="1146" spans="1:39" s="316" customFormat="1" ht="19.5" hidden="1" x14ac:dyDescent="0.35">
      <c r="A1146" s="635" t="s">
        <v>1330</v>
      </c>
      <c r="B1146" s="635"/>
      <c r="C1146" s="635"/>
      <c r="D1146" s="635"/>
      <c r="E1146" s="635"/>
      <c r="F1146" s="635"/>
      <c r="G1146" s="635"/>
      <c r="H1146" s="635"/>
      <c r="I1146" s="635"/>
      <c r="S1146" s="1"/>
      <c r="X1146" s="317"/>
      <c r="Y1146" s="318"/>
      <c r="AC1146" s="580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</row>
    <row r="1147" spans="1:39" s="316" customFormat="1" ht="20.25" hidden="1" thickBot="1" x14ac:dyDescent="0.4">
      <c r="A1147" s="635" t="s">
        <v>2010</v>
      </c>
      <c r="B1147" s="635"/>
      <c r="C1147" s="635"/>
      <c r="D1147" s="635"/>
      <c r="E1147" s="635"/>
      <c r="F1147" s="635"/>
      <c r="G1147" s="635"/>
      <c r="H1147" s="635"/>
      <c r="I1147" s="635"/>
      <c r="S1147" s="1"/>
      <c r="X1147" s="317"/>
      <c r="Y1147" s="318"/>
      <c r="AC1147" s="580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</row>
    <row r="1148" spans="1:39" s="316" customFormat="1" ht="20.25" hidden="1" thickBot="1" x14ac:dyDescent="0.4">
      <c r="A1148" s="324">
        <v>1</v>
      </c>
      <c r="B1148" s="335" t="s">
        <v>2844</v>
      </c>
      <c r="C1148" s="351"/>
      <c r="D1148" s="351"/>
      <c r="E1148" s="351"/>
      <c r="F1148" s="351"/>
      <c r="G1148" s="351"/>
      <c r="H1148" s="351"/>
      <c r="I1148" s="351"/>
      <c r="J1148" s="326">
        <v>2</v>
      </c>
      <c r="K1148" s="324" t="s">
        <v>1980</v>
      </c>
      <c r="L1148" s="326"/>
      <c r="M1148" s="326" t="s">
        <v>31</v>
      </c>
      <c r="N1148" s="326"/>
      <c r="O1148" s="409" t="s">
        <v>2307</v>
      </c>
      <c r="P1148" s="326"/>
      <c r="Q1148" s="326"/>
      <c r="R1148" s="326"/>
      <c r="S1148" s="352"/>
      <c r="T1148" s="326"/>
      <c r="U1148" s="326"/>
      <c r="V1148" s="326"/>
      <c r="W1148" s="326"/>
      <c r="X1148" s="328"/>
      <c r="Y1148" s="327"/>
      <c r="Z1148" s="326"/>
      <c r="AA1148" s="326"/>
      <c r="AB1148" s="469"/>
      <c r="AC1148" s="53" t="s">
        <v>3337</v>
      </c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</row>
    <row r="1149" spans="1:39" s="316" customFormat="1" ht="20.25" hidden="1" thickBot="1" x14ac:dyDescent="0.4">
      <c r="A1149" s="325">
        <v>2</v>
      </c>
      <c r="B1149" s="335" t="s">
        <v>2845</v>
      </c>
      <c r="C1149" s="325"/>
      <c r="D1149" s="351"/>
      <c r="E1149" s="351"/>
      <c r="F1149" s="351"/>
      <c r="G1149" s="351"/>
      <c r="H1149" s="351"/>
      <c r="I1149" s="351"/>
      <c r="J1149" s="326">
        <v>2</v>
      </c>
      <c r="K1149" s="324" t="s">
        <v>1980</v>
      </c>
      <c r="L1149" s="326"/>
      <c r="M1149" s="326" t="s">
        <v>32</v>
      </c>
      <c r="N1149" s="326"/>
      <c r="O1149" s="410" t="s">
        <v>2308</v>
      </c>
      <c r="P1149" s="326"/>
      <c r="Q1149" s="326"/>
      <c r="R1149" s="326"/>
      <c r="S1149" s="352"/>
      <c r="T1149" s="326"/>
      <c r="U1149" s="326"/>
      <c r="V1149" s="326"/>
      <c r="W1149" s="326"/>
      <c r="X1149" s="328"/>
      <c r="Y1149" s="327"/>
      <c r="Z1149" s="326"/>
      <c r="AA1149" s="326"/>
      <c r="AB1149" s="469"/>
      <c r="AC1149" s="53" t="s">
        <v>3338</v>
      </c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</row>
    <row r="1150" spans="1:39" s="316" customFormat="1" ht="20.25" hidden="1" thickBot="1" x14ac:dyDescent="0.4">
      <c r="A1150" s="324">
        <v>3</v>
      </c>
      <c r="B1150" s="335" t="s">
        <v>2846</v>
      </c>
      <c r="C1150" s="325" t="s">
        <v>22</v>
      </c>
      <c r="D1150" s="351"/>
      <c r="E1150" s="351"/>
      <c r="F1150" s="351"/>
      <c r="G1150" s="351"/>
      <c r="H1150" s="351"/>
      <c r="I1150" s="351"/>
      <c r="J1150" s="326">
        <v>2</v>
      </c>
      <c r="K1150" s="324" t="s">
        <v>1980</v>
      </c>
      <c r="L1150" s="326"/>
      <c r="M1150" s="326" t="s">
        <v>31</v>
      </c>
      <c r="N1150" s="326"/>
      <c r="O1150" s="410" t="s">
        <v>2309</v>
      </c>
      <c r="P1150" s="326"/>
      <c r="Q1150" s="326"/>
      <c r="R1150" s="326"/>
      <c r="S1150" s="352"/>
      <c r="T1150" s="326"/>
      <c r="U1150" s="326"/>
      <c r="V1150" s="326"/>
      <c r="W1150" s="326"/>
      <c r="X1150" s="328"/>
      <c r="Y1150" s="327"/>
      <c r="Z1150" s="326"/>
      <c r="AA1150" s="326"/>
      <c r="AB1150" s="469"/>
      <c r="AC1150" s="53" t="s">
        <v>3339</v>
      </c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</row>
    <row r="1151" spans="1:39" s="316" customFormat="1" ht="20.25" hidden="1" thickBot="1" x14ac:dyDescent="0.4">
      <c r="A1151" s="325">
        <v>4</v>
      </c>
      <c r="B1151" s="335" t="s">
        <v>2847</v>
      </c>
      <c r="C1151" s="325" t="s">
        <v>22</v>
      </c>
      <c r="D1151" s="351"/>
      <c r="E1151" s="351"/>
      <c r="F1151" s="351"/>
      <c r="G1151" s="351"/>
      <c r="H1151" s="351"/>
      <c r="I1151" s="351"/>
      <c r="J1151" s="326">
        <v>2</v>
      </c>
      <c r="K1151" s="324" t="s">
        <v>1980</v>
      </c>
      <c r="L1151" s="326"/>
      <c r="M1151" s="326" t="s">
        <v>31</v>
      </c>
      <c r="N1151" s="326"/>
      <c r="O1151" s="410" t="s">
        <v>2310</v>
      </c>
      <c r="P1151" s="326"/>
      <c r="Q1151" s="326"/>
      <c r="R1151" s="326"/>
      <c r="S1151" s="352"/>
      <c r="T1151" s="326"/>
      <c r="U1151" s="326"/>
      <c r="V1151" s="326"/>
      <c r="W1151" s="326"/>
      <c r="X1151" s="328"/>
      <c r="Y1151" s="327"/>
      <c r="Z1151" s="326"/>
      <c r="AA1151" s="326"/>
      <c r="AB1151" s="469"/>
      <c r="AC1151" s="53" t="s">
        <v>3340</v>
      </c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</row>
    <row r="1152" spans="1:39" s="316" customFormat="1" ht="19.5" hidden="1" x14ac:dyDescent="0.35">
      <c r="A1152" s="2"/>
      <c r="B1152" s="350"/>
      <c r="C1152" s="465"/>
      <c r="D1152" s="465"/>
      <c r="E1152" s="465"/>
      <c r="F1152" s="465" t="s">
        <v>2456</v>
      </c>
      <c r="G1152" s="465"/>
      <c r="H1152" s="465" t="s">
        <v>2913</v>
      </c>
      <c r="I1152" s="465"/>
      <c r="J1152" s="4"/>
      <c r="K1152" s="4"/>
      <c r="L1152" s="4"/>
      <c r="M1152" s="4"/>
      <c r="N1152" s="4"/>
      <c r="O1152" s="4"/>
      <c r="P1152" s="4"/>
      <c r="Q1152" s="4"/>
      <c r="R1152" s="4"/>
      <c r="S1152" s="357"/>
      <c r="T1152" s="4"/>
      <c r="U1152" s="4"/>
      <c r="V1152" s="4"/>
      <c r="W1152" s="4"/>
      <c r="X1152" s="5"/>
      <c r="Y1152" s="329"/>
      <c r="Z1152" s="4"/>
      <c r="AA1152" s="4"/>
      <c r="AB1152" s="4"/>
      <c r="AC1152" s="580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</row>
    <row r="1153" spans="1:39" s="316" customFormat="1" ht="19.5" hidden="1" x14ac:dyDescent="0.35">
      <c r="A1153" s="2"/>
      <c r="B1153" s="350"/>
      <c r="C1153" s="465"/>
      <c r="D1153" s="465"/>
      <c r="E1153" s="465"/>
      <c r="F1153" s="465" t="s">
        <v>2042</v>
      </c>
      <c r="G1153" s="465"/>
      <c r="H1153" s="465" t="s">
        <v>2888</v>
      </c>
      <c r="I1153" s="465"/>
      <c r="J1153" s="4"/>
      <c r="K1153" s="4"/>
      <c r="L1153" s="4"/>
      <c r="M1153" s="4"/>
      <c r="N1153" s="4"/>
      <c r="O1153" s="4"/>
      <c r="P1153" s="4"/>
      <c r="Q1153" s="4"/>
      <c r="R1153" s="4"/>
      <c r="S1153" s="357"/>
      <c r="T1153" s="4"/>
      <c r="U1153" s="4"/>
      <c r="V1153" s="4"/>
      <c r="W1153" s="4"/>
      <c r="X1153" s="5"/>
      <c r="Y1153" s="329"/>
      <c r="Z1153" s="4"/>
      <c r="AA1153" s="4"/>
      <c r="AB1153" s="4"/>
      <c r="AC1153" s="580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</row>
    <row r="1154" spans="1:39" s="316" customFormat="1" hidden="1" x14ac:dyDescent="0.25">
      <c r="A1154" s="639" t="s">
        <v>19</v>
      </c>
      <c r="B1154" s="639"/>
      <c r="C1154" s="639"/>
      <c r="D1154" s="639"/>
      <c r="E1154" s="639"/>
      <c r="F1154" s="639"/>
      <c r="G1154" s="639"/>
      <c r="H1154" s="639"/>
      <c r="I1154" s="639"/>
      <c r="J1154" s="149" t="s">
        <v>1</v>
      </c>
      <c r="K1154" s="149" t="s">
        <v>2</v>
      </c>
      <c r="L1154" s="149" t="s">
        <v>3</v>
      </c>
      <c r="M1154" s="149" t="s">
        <v>4</v>
      </c>
      <c r="N1154" s="149" t="s">
        <v>5</v>
      </c>
      <c r="O1154" s="149" t="s">
        <v>6</v>
      </c>
      <c r="P1154" s="149" t="s">
        <v>7</v>
      </c>
      <c r="Q1154" s="149" t="s">
        <v>8</v>
      </c>
      <c r="R1154" s="149" t="s">
        <v>9</v>
      </c>
      <c r="S1154" s="1" t="s">
        <v>10</v>
      </c>
      <c r="T1154" s="149" t="s">
        <v>11</v>
      </c>
      <c r="U1154" s="149" t="s">
        <v>12</v>
      </c>
      <c r="V1154" s="149" t="s">
        <v>13</v>
      </c>
      <c r="W1154" s="149"/>
      <c r="X1154" s="150" t="s">
        <v>14</v>
      </c>
      <c r="Y1154" s="151" t="s">
        <v>15</v>
      </c>
      <c r="Z1154" s="149" t="s">
        <v>16</v>
      </c>
      <c r="AA1154" s="149" t="s">
        <v>17</v>
      </c>
      <c r="AB1154" s="149" t="s">
        <v>18</v>
      </c>
      <c r="AC1154" s="580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</row>
    <row r="1155" spans="1:39" s="316" customFormat="1" ht="19.5" hidden="1" x14ac:dyDescent="0.35">
      <c r="A1155" s="637" t="s">
        <v>3461</v>
      </c>
      <c r="B1155" s="637"/>
      <c r="C1155" s="637"/>
      <c r="D1155" s="637"/>
      <c r="E1155" s="637"/>
      <c r="F1155" s="637"/>
      <c r="G1155" s="637"/>
      <c r="H1155" s="637"/>
      <c r="I1155" s="637"/>
      <c r="J1155" s="473"/>
      <c r="K1155" s="473"/>
      <c r="L1155" s="473"/>
      <c r="M1155" s="473"/>
      <c r="N1155" s="473"/>
      <c r="O1155" s="473"/>
      <c r="P1155" s="473"/>
      <c r="Q1155" s="473"/>
      <c r="R1155" s="473"/>
      <c r="S1155" s="474"/>
      <c r="T1155" s="473"/>
      <c r="U1155" s="473"/>
      <c r="V1155" s="473"/>
      <c r="W1155" s="473"/>
      <c r="X1155" s="475"/>
      <c r="Y1155" s="476"/>
      <c r="Z1155" s="473"/>
      <c r="AA1155" s="473"/>
      <c r="AB1155" s="473"/>
      <c r="AC1155" s="530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</row>
    <row r="1156" spans="1:39" s="316" customFormat="1" ht="19.5" hidden="1" x14ac:dyDescent="0.35">
      <c r="A1156" s="635" t="s">
        <v>20</v>
      </c>
      <c r="B1156" s="635"/>
      <c r="C1156" s="635"/>
      <c r="D1156" s="635"/>
      <c r="E1156" s="635"/>
      <c r="F1156" s="635"/>
      <c r="G1156" s="635"/>
      <c r="H1156" s="635"/>
      <c r="I1156" s="635"/>
      <c r="S1156" s="1"/>
      <c r="X1156" s="317"/>
      <c r="Y1156" s="318"/>
      <c r="AC1156" s="580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</row>
    <row r="1157" spans="1:39" s="316" customFormat="1" ht="19.5" hidden="1" x14ac:dyDescent="0.35">
      <c r="A1157" s="635" t="s">
        <v>1944</v>
      </c>
      <c r="B1157" s="635"/>
      <c r="C1157" s="635"/>
      <c r="D1157" s="635"/>
      <c r="E1157" s="635"/>
      <c r="F1157" s="635"/>
      <c r="G1157" s="635"/>
      <c r="H1157" s="635"/>
      <c r="I1157" s="635"/>
      <c r="S1157" s="1"/>
      <c r="X1157" s="317"/>
      <c r="Y1157" s="318"/>
      <c r="AC1157" s="580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</row>
    <row r="1158" spans="1:39" s="316" customFormat="1" ht="19.5" hidden="1" x14ac:dyDescent="0.35">
      <c r="A1158" s="646" t="s">
        <v>2012</v>
      </c>
      <c r="B1158" s="646"/>
      <c r="C1158" s="646"/>
      <c r="D1158" s="646"/>
      <c r="E1158" s="646"/>
      <c r="F1158" s="646"/>
      <c r="G1158" s="646"/>
      <c r="H1158" s="646"/>
      <c r="I1158" s="646"/>
      <c r="S1158" s="1"/>
      <c r="X1158" s="317"/>
      <c r="Y1158" s="318"/>
      <c r="AC1158" s="580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</row>
    <row r="1159" spans="1:39" s="316" customFormat="1" ht="20.25" hidden="1" thickBot="1" x14ac:dyDescent="0.4">
      <c r="A1159" s="324">
        <v>1</v>
      </c>
      <c r="B1159" s="335" t="s">
        <v>2848</v>
      </c>
      <c r="C1159" s="325" t="s">
        <v>22</v>
      </c>
      <c r="D1159" s="351"/>
      <c r="E1159" s="351"/>
      <c r="F1159" s="351"/>
      <c r="G1159" s="351"/>
      <c r="H1159" s="351"/>
      <c r="I1159" s="351"/>
      <c r="S1159" s="1"/>
      <c r="X1159" s="317"/>
      <c r="Y1159" s="318"/>
      <c r="AC1159" s="53" t="s">
        <v>3341</v>
      </c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</row>
    <row r="1160" spans="1:39" s="316" customFormat="1" ht="20.25" hidden="1" thickBot="1" x14ac:dyDescent="0.4">
      <c r="A1160" s="325">
        <v>2</v>
      </c>
      <c r="B1160" s="335" t="s">
        <v>2849</v>
      </c>
      <c r="C1160" s="325" t="s">
        <v>22</v>
      </c>
      <c r="D1160" s="351"/>
      <c r="E1160" s="351"/>
      <c r="F1160" s="351"/>
      <c r="G1160" s="351"/>
      <c r="H1160" s="351"/>
      <c r="I1160" s="351"/>
      <c r="J1160" s="326">
        <v>2</v>
      </c>
      <c r="K1160" s="324" t="s">
        <v>1967</v>
      </c>
      <c r="L1160" s="326"/>
      <c r="M1160" s="326" t="s">
        <v>31</v>
      </c>
      <c r="N1160" s="326"/>
      <c r="O1160" s="409" t="s">
        <v>2067</v>
      </c>
      <c r="P1160" s="326"/>
      <c r="Q1160" s="326"/>
      <c r="R1160" s="326" t="s">
        <v>2374</v>
      </c>
      <c r="S1160" s="352"/>
      <c r="T1160" s="326"/>
      <c r="U1160" s="326"/>
      <c r="V1160" s="326"/>
      <c r="W1160" s="326"/>
      <c r="X1160" s="328"/>
      <c r="Y1160" s="318"/>
      <c r="AC1160" s="53" t="s">
        <v>3342</v>
      </c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</row>
    <row r="1161" spans="1:39" s="316" customFormat="1" ht="20.25" hidden="1" thickBot="1" x14ac:dyDescent="0.4">
      <c r="A1161" s="324">
        <v>3</v>
      </c>
      <c r="B1161" s="335" t="s">
        <v>2850</v>
      </c>
      <c r="C1161" s="325" t="s">
        <v>22</v>
      </c>
      <c r="D1161" s="351"/>
      <c r="E1161" s="351"/>
      <c r="F1161" s="351"/>
      <c r="G1161" s="351"/>
      <c r="H1161" s="351"/>
      <c r="I1161" s="351"/>
      <c r="J1161" s="326">
        <v>2</v>
      </c>
      <c r="K1161" s="324" t="s">
        <v>1967</v>
      </c>
      <c r="L1161" s="326"/>
      <c r="M1161" s="326" t="s">
        <v>32</v>
      </c>
      <c r="N1161" s="326"/>
      <c r="O1161" s="410" t="s">
        <v>2068</v>
      </c>
      <c r="P1161" s="326"/>
      <c r="Q1161" s="326"/>
      <c r="R1161" s="326" t="s">
        <v>2375</v>
      </c>
      <c r="S1161" s="352"/>
      <c r="T1161" s="326"/>
      <c r="U1161" s="326"/>
      <c r="V1161" s="326"/>
      <c r="W1161" s="326"/>
      <c r="X1161" s="328"/>
      <c r="Y1161" s="318"/>
      <c r="AC1161" s="53" t="s">
        <v>3343</v>
      </c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</row>
    <row r="1162" spans="1:39" s="316" customFormat="1" ht="20.25" hidden="1" thickBot="1" x14ac:dyDescent="0.4">
      <c r="A1162" s="2"/>
      <c r="B1162" s="350"/>
      <c r="C1162" s="465"/>
      <c r="D1162" s="465"/>
      <c r="E1162" s="465"/>
      <c r="F1162" s="465" t="s">
        <v>2914</v>
      </c>
      <c r="G1162" s="465"/>
      <c r="H1162" s="465" t="s">
        <v>2064</v>
      </c>
      <c r="I1162" s="465"/>
      <c r="J1162" s="326">
        <v>2</v>
      </c>
      <c r="K1162" s="324" t="s">
        <v>1967</v>
      </c>
      <c r="L1162" s="326"/>
      <c r="M1162" s="326" t="s">
        <v>32</v>
      </c>
      <c r="N1162" s="326"/>
      <c r="O1162" s="410" t="s">
        <v>2070</v>
      </c>
      <c r="P1162" s="326"/>
      <c r="Q1162" s="326"/>
      <c r="R1162" s="326" t="s">
        <v>2374</v>
      </c>
      <c r="S1162" s="352"/>
      <c r="T1162" s="326"/>
      <c r="U1162" s="326"/>
      <c r="V1162" s="326"/>
      <c r="W1162" s="326"/>
      <c r="X1162" s="328"/>
      <c r="Y1162" s="318"/>
      <c r="AC1162" s="580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</row>
    <row r="1163" spans="1:39" s="316" customFormat="1" ht="20.25" hidden="1" thickBot="1" x14ac:dyDescent="0.4">
      <c r="A1163" s="2"/>
      <c r="B1163" s="350"/>
      <c r="C1163" s="465"/>
      <c r="D1163" s="465"/>
      <c r="E1163" s="465"/>
      <c r="F1163" s="465" t="s">
        <v>2054</v>
      </c>
      <c r="G1163" s="465"/>
      <c r="H1163" s="465" t="s">
        <v>2048</v>
      </c>
      <c r="I1163" s="465"/>
      <c r="J1163" s="326">
        <v>2</v>
      </c>
      <c r="K1163" s="324" t="s">
        <v>1967</v>
      </c>
      <c r="L1163" s="326"/>
      <c r="M1163" s="326" t="s">
        <v>31</v>
      </c>
      <c r="N1163" s="326"/>
      <c r="O1163" s="410" t="s">
        <v>2071</v>
      </c>
      <c r="P1163" s="326"/>
      <c r="Q1163" s="326"/>
      <c r="R1163" s="326" t="s">
        <v>2374</v>
      </c>
      <c r="S1163" s="352"/>
      <c r="T1163" s="326"/>
      <c r="U1163" s="326"/>
      <c r="V1163" s="326"/>
      <c r="W1163" s="326"/>
      <c r="X1163" s="328"/>
      <c r="Y1163" s="318"/>
      <c r="AC1163" s="580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</row>
    <row r="1164" spans="1:39" s="316" customFormat="1" ht="19.5" hidden="1" thickBot="1" x14ac:dyDescent="0.3">
      <c r="A1164" s="149"/>
      <c r="B1164" s="149" t="s">
        <v>0</v>
      </c>
      <c r="C1164" s="149"/>
      <c r="D1164" s="149"/>
      <c r="E1164" s="149"/>
      <c r="F1164" s="149"/>
      <c r="G1164" s="149"/>
      <c r="H1164" s="149"/>
      <c r="I1164" s="149"/>
      <c r="J1164" s="326">
        <v>2</v>
      </c>
      <c r="K1164" s="324" t="s">
        <v>1967</v>
      </c>
      <c r="L1164" s="326"/>
      <c r="M1164" s="326" t="s">
        <v>32</v>
      </c>
      <c r="N1164" s="326"/>
      <c r="O1164" s="410" t="s">
        <v>2072</v>
      </c>
      <c r="P1164" s="326"/>
      <c r="Q1164" s="326"/>
      <c r="R1164" s="326" t="s">
        <v>2374</v>
      </c>
      <c r="S1164" s="352"/>
      <c r="T1164" s="326"/>
      <c r="U1164" s="326"/>
      <c r="V1164" s="326"/>
      <c r="W1164" s="326"/>
      <c r="X1164" s="328"/>
      <c r="Y1164" s="318"/>
      <c r="AC1164" s="580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</row>
    <row r="1165" spans="1:39" s="316" customFormat="1" ht="19.5" hidden="1" thickBot="1" x14ac:dyDescent="0.3">
      <c r="A1165" s="639" t="s">
        <v>19</v>
      </c>
      <c r="B1165" s="639"/>
      <c r="C1165" s="639"/>
      <c r="D1165" s="639"/>
      <c r="E1165" s="639"/>
      <c r="F1165" s="639"/>
      <c r="G1165" s="639"/>
      <c r="H1165" s="639"/>
      <c r="I1165" s="639"/>
      <c r="J1165" s="500">
        <v>2</v>
      </c>
      <c r="K1165" s="330" t="s">
        <v>1967</v>
      </c>
      <c r="L1165" s="500"/>
      <c r="M1165" s="500" t="s">
        <v>31</v>
      </c>
      <c r="N1165" s="500"/>
      <c r="O1165" s="501" t="s">
        <v>2392</v>
      </c>
      <c r="P1165" s="500"/>
      <c r="Q1165" s="500"/>
      <c r="R1165" s="500" t="s">
        <v>2375</v>
      </c>
      <c r="S1165" s="502"/>
      <c r="T1165" s="500"/>
      <c r="U1165" s="500"/>
      <c r="V1165" s="500"/>
      <c r="W1165" s="500"/>
      <c r="X1165" s="503"/>
      <c r="Y1165" s="476"/>
      <c r="Z1165" s="473"/>
      <c r="AA1165" s="473"/>
      <c r="AB1165" s="473"/>
      <c r="AC1165" s="530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</row>
    <row r="1166" spans="1:39" s="316" customFormat="1" ht="20.25" hidden="1" thickBot="1" x14ac:dyDescent="0.4">
      <c r="A1166" s="637" t="s">
        <v>2417</v>
      </c>
      <c r="B1166" s="637"/>
      <c r="C1166" s="637"/>
      <c r="D1166" s="637"/>
      <c r="E1166" s="637"/>
      <c r="F1166" s="637"/>
      <c r="G1166" s="637"/>
      <c r="H1166" s="637"/>
      <c r="I1166" s="637"/>
      <c r="J1166" s="326">
        <v>2</v>
      </c>
      <c r="K1166" s="324" t="s">
        <v>1967</v>
      </c>
      <c r="L1166" s="326"/>
      <c r="M1166" s="326" t="s">
        <v>31</v>
      </c>
      <c r="N1166" s="326"/>
      <c r="O1166" s="409" t="s">
        <v>2073</v>
      </c>
      <c r="P1166" s="326"/>
      <c r="Q1166" s="326"/>
      <c r="R1166" s="326" t="s">
        <v>2375</v>
      </c>
      <c r="S1166" s="352"/>
      <c r="T1166" s="326"/>
      <c r="U1166" s="326"/>
      <c r="V1166" s="326"/>
      <c r="W1166" s="326"/>
      <c r="X1166" s="328"/>
      <c r="Y1166" s="318"/>
      <c r="AC1166" s="580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</row>
    <row r="1167" spans="1:39" s="316" customFormat="1" ht="20.25" hidden="1" thickBot="1" x14ac:dyDescent="0.4">
      <c r="A1167" s="635" t="s">
        <v>20</v>
      </c>
      <c r="B1167" s="635"/>
      <c r="C1167" s="635"/>
      <c r="D1167" s="635"/>
      <c r="E1167" s="635"/>
      <c r="F1167" s="635"/>
      <c r="G1167" s="635"/>
      <c r="H1167" s="635"/>
      <c r="I1167" s="635"/>
      <c r="J1167" s="326">
        <v>2</v>
      </c>
      <c r="K1167" s="324" t="s">
        <v>1967</v>
      </c>
      <c r="L1167" s="326"/>
      <c r="M1167" s="326" t="s">
        <v>31</v>
      </c>
      <c r="N1167" s="326"/>
      <c r="O1167" s="410" t="s">
        <v>2074</v>
      </c>
      <c r="P1167" s="326"/>
      <c r="Q1167" s="326"/>
      <c r="R1167" s="326" t="s">
        <v>2374</v>
      </c>
      <c r="S1167" s="352"/>
      <c r="T1167" s="326"/>
      <c r="U1167" s="326"/>
      <c r="V1167" s="326"/>
      <c r="W1167" s="326"/>
      <c r="X1167" s="328"/>
      <c r="Y1167" s="318"/>
      <c r="AC1167" s="580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</row>
    <row r="1168" spans="1:39" s="316" customFormat="1" ht="20.25" hidden="1" thickBot="1" x14ac:dyDescent="0.4">
      <c r="A1168" s="635" t="s">
        <v>1333</v>
      </c>
      <c r="B1168" s="635"/>
      <c r="C1168" s="635"/>
      <c r="D1168" s="635"/>
      <c r="E1168" s="635"/>
      <c r="F1168" s="635"/>
      <c r="G1168" s="635"/>
      <c r="H1168" s="635"/>
      <c r="I1168" s="635"/>
      <c r="J1168" s="326">
        <v>2</v>
      </c>
      <c r="K1168" s="324" t="s">
        <v>1967</v>
      </c>
      <c r="L1168" s="326"/>
      <c r="M1168" s="326" t="s">
        <v>32</v>
      </c>
      <c r="N1168" s="326"/>
      <c r="O1168" s="410" t="s">
        <v>2075</v>
      </c>
      <c r="P1168" s="326"/>
      <c r="Q1168" s="326"/>
      <c r="R1168" s="326" t="s">
        <v>2374</v>
      </c>
      <c r="S1168" s="352"/>
      <c r="T1168" s="326"/>
      <c r="U1168" s="326"/>
      <c r="V1168" s="326"/>
      <c r="W1168" s="326"/>
      <c r="X1168" s="328"/>
      <c r="Y1168" s="318"/>
      <c r="AC1168" s="580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</row>
    <row r="1169" spans="1:39" s="316" customFormat="1" ht="20.25" hidden="1" thickBot="1" x14ac:dyDescent="0.4">
      <c r="A1169" s="635" t="s">
        <v>2001</v>
      </c>
      <c r="B1169" s="635"/>
      <c r="C1169" s="635"/>
      <c r="D1169" s="635"/>
      <c r="E1169" s="635"/>
      <c r="F1169" s="635"/>
      <c r="G1169" s="635"/>
      <c r="H1169" s="635"/>
      <c r="I1169" s="635"/>
      <c r="J1169" s="326">
        <v>2</v>
      </c>
      <c r="K1169" s="324" t="s">
        <v>1967</v>
      </c>
      <c r="L1169" s="326"/>
      <c r="M1169" s="326" t="s">
        <v>31</v>
      </c>
      <c r="N1169" s="326"/>
      <c r="O1169" s="410" t="s">
        <v>2076</v>
      </c>
      <c r="P1169" s="326"/>
      <c r="Q1169" s="326"/>
      <c r="R1169" s="326" t="s">
        <v>2375</v>
      </c>
      <c r="S1169" s="352"/>
      <c r="T1169" s="326"/>
      <c r="U1169" s="326"/>
      <c r="V1169" s="326"/>
      <c r="W1169" s="326"/>
      <c r="X1169" s="328"/>
      <c r="Y1169" s="318"/>
      <c r="AC1169" s="580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</row>
    <row r="1170" spans="1:39" s="316" customFormat="1" ht="20.25" hidden="1" thickBot="1" x14ac:dyDescent="0.4">
      <c r="A1170" s="325">
        <v>1</v>
      </c>
      <c r="B1170" s="366" t="s">
        <v>1631</v>
      </c>
      <c r="C1170" s="325" t="s">
        <v>22</v>
      </c>
      <c r="D1170" s="351"/>
      <c r="E1170" s="351"/>
      <c r="F1170" s="351"/>
      <c r="G1170" s="351"/>
      <c r="H1170" s="351"/>
      <c r="I1170" s="351"/>
      <c r="J1170" s="326">
        <v>2</v>
      </c>
      <c r="K1170" s="324" t="s">
        <v>1967</v>
      </c>
      <c r="L1170" s="326"/>
      <c r="M1170" s="326" t="s">
        <v>31</v>
      </c>
      <c r="N1170" s="326"/>
      <c r="O1170" s="410" t="s">
        <v>2077</v>
      </c>
      <c r="P1170" s="326"/>
      <c r="Q1170" s="326"/>
      <c r="R1170" s="326" t="s">
        <v>2375</v>
      </c>
      <c r="S1170" s="352"/>
      <c r="T1170" s="326"/>
      <c r="U1170" s="326"/>
      <c r="V1170" s="326"/>
      <c r="W1170" s="326"/>
      <c r="X1170" s="328"/>
      <c r="Y1170" s="318"/>
      <c r="AC1170" s="582" t="s">
        <v>2067</v>
      </c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</row>
    <row r="1171" spans="1:39" s="316" customFormat="1" ht="20.25" hidden="1" thickBot="1" x14ac:dyDescent="0.4">
      <c r="A1171" s="325">
        <v>2</v>
      </c>
      <c r="B1171" s="366" t="s">
        <v>1632</v>
      </c>
      <c r="C1171" s="325" t="s">
        <v>22</v>
      </c>
      <c r="D1171" s="351"/>
      <c r="E1171" s="351"/>
      <c r="F1171" s="351"/>
      <c r="G1171" s="351"/>
      <c r="H1171" s="351"/>
      <c r="I1171" s="351"/>
      <c r="J1171" s="326">
        <v>2</v>
      </c>
      <c r="K1171" s="324" t="s">
        <v>1967</v>
      </c>
      <c r="L1171" s="326"/>
      <c r="M1171" s="326" t="s">
        <v>32</v>
      </c>
      <c r="N1171" s="326"/>
      <c r="O1171" s="410" t="s">
        <v>2078</v>
      </c>
      <c r="P1171" s="326"/>
      <c r="Q1171" s="326"/>
      <c r="R1171" s="326" t="s">
        <v>2375</v>
      </c>
      <c r="S1171" s="352"/>
      <c r="T1171" s="326"/>
      <c r="U1171" s="326"/>
      <c r="V1171" s="326"/>
      <c r="W1171" s="326"/>
      <c r="X1171" s="328"/>
      <c r="Y1171" s="318"/>
      <c r="AC1171" s="582" t="s">
        <v>2068</v>
      </c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</row>
    <row r="1172" spans="1:39" s="316" customFormat="1" ht="20.25" hidden="1" thickBot="1" x14ac:dyDescent="0.4">
      <c r="A1172" s="325">
        <v>3</v>
      </c>
      <c r="B1172" s="366" t="s">
        <v>1633</v>
      </c>
      <c r="C1172" s="325"/>
      <c r="D1172" s="351"/>
      <c r="E1172" s="351"/>
      <c r="F1172" s="351"/>
      <c r="G1172" s="351"/>
      <c r="H1172" s="351"/>
      <c r="I1172" s="351"/>
      <c r="J1172" s="326">
        <v>2</v>
      </c>
      <c r="K1172" s="324" t="s">
        <v>1967</v>
      </c>
      <c r="L1172" s="326"/>
      <c r="M1172" s="326" t="s">
        <v>32</v>
      </c>
      <c r="N1172" s="326"/>
      <c r="O1172" s="410" t="s">
        <v>2079</v>
      </c>
      <c r="P1172" s="326"/>
      <c r="Q1172" s="326"/>
      <c r="R1172" s="326" t="s">
        <v>2376</v>
      </c>
      <c r="S1172" s="352"/>
      <c r="T1172" s="326"/>
      <c r="U1172" s="326"/>
      <c r="V1172" s="326"/>
      <c r="W1172" s="326"/>
      <c r="X1172" s="328"/>
      <c r="Y1172" s="318"/>
      <c r="AC1172" s="582" t="s">
        <v>2069</v>
      </c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</row>
    <row r="1173" spans="1:39" s="316" customFormat="1" ht="20.25" hidden="1" thickBot="1" x14ac:dyDescent="0.4">
      <c r="A1173" s="325">
        <v>4</v>
      </c>
      <c r="B1173" s="366" t="s">
        <v>1634</v>
      </c>
      <c r="C1173" s="351"/>
      <c r="D1173" s="351"/>
      <c r="E1173" s="351"/>
      <c r="F1173" s="351"/>
      <c r="G1173" s="351"/>
      <c r="H1173" s="351"/>
      <c r="I1173" s="351"/>
      <c r="J1173" s="326">
        <v>2</v>
      </c>
      <c r="K1173" s="324" t="s">
        <v>1967</v>
      </c>
      <c r="L1173" s="326"/>
      <c r="M1173" s="326" t="s">
        <v>32</v>
      </c>
      <c r="N1173" s="326"/>
      <c r="O1173" s="410" t="s">
        <v>2080</v>
      </c>
      <c r="P1173" s="326"/>
      <c r="Q1173" s="326"/>
      <c r="R1173" s="326" t="s">
        <v>2374</v>
      </c>
      <c r="S1173" s="352"/>
      <c r="T1173" s="326"/>
      <c r="U1173" s="326"/>
      <c r="V1173" s="326"/>
      <c r="W1173" s="326"/>
      <c r="X1173" s="328"/>
      <c r="Y1173" s="318"/>
      <c r="AC1173" s="582" t="s">
        <v>2070</v>
      </c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</row>
    <row r="1174" spans="1:39" s="316" customFormat="1" ht="20.25" hidden="1" thickBot="1" x14ac:dyDescent="0.4">
      <c r="A1174" s="325">
        <v>5</v>
      </c>
      <c r="B1174" s="366" t="s">
        <v>1635</v>
      </c>
      <c r="C1174" s="351"/>
      <c r="D1174" s="351"/>
      <c r="E1174" s="351"/>
      <c r="F1174" s="351"/>
      <c r="G1174" s="351"/>
      <c r="H1174" s="351"/>
      <c r="I1174" s="351"/>
      <c r="J1174" s="326">
        <v>2</v>
      </c>
      <c r="K1174" s="324" t="s">
        <v>1967</v>
      </c>
      <c r="L1174" s="326"/>
      <c r="M1174" s="326" t="s">
        <v>32</v>
      </c>
      <c r="N1174" s="326"/>
      <c r="O1174" s="410" t="s">
        <v>2081</v>
      </c>
      <c r="P1174" s="326"/>
      <c r="Q1174" s="326"/>
      <c r="R1174" s="326" t="s">
        <v>2375</v>
      </c>
      <c r="S1174" s="352"/>
      <c r="T1174" s="326"/>
      <c r="U1174" s="326"/>
      <c r="V1174" s="326"/>
      <c r="W1174" s="326"/>
      <c r="X1174" s="328"/>
      <c r="Y1174" s="318"/>
      <c r="AC1174" s="582" t="s">
        <v>2071</v>
      </c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</row>
    <row r="1175" spans="1:39" s="316" customFormat="1" ht="20.25" hidden="1" thickBot="1" x14ac:dyDescent="0.4">
      <c r="A1175" s="325">
        <v>6</v>
      </c>
      <c r="B1175" s="366" t="s">
        <v>1636</v>
      </c>
      <c r="C1175" s="351"/>
      <c r="D1175" s="351"/>
      <c r="E1175" s="351"/>
      <c r="F1175" s="351"/>
      <c r="G1175" s="351"/>
      <c r="H1175" s="351"/>
      <c r="I1175" s="351"/>
      <c r="J1175" s="326">
        <v>2</v>
      </c>
      <c r="K1175" s="324" t="s">
        <v>1967</v>
      </c>
      <c r="L1175" s="326"/>
      <c r="M1175" s="326" t="s">
        <v>32</v>
      </c>
      <c r="N1175" s="326"/>
      <c r="O1175" s="410" t="s">
        <v>2082</v>
      </c>
      <c r="P1175" s="326"/>
      <c r="Q1175" s="326"/>
      <c r="R1175" s="326" t="s">
        <v>2375</v>
      </c>
      <c r="S1175" s="352"/>
      <c r="T1175" s="326"/>
      <c r="U1175" s="326"/>
      <c r="V1175" s="326"/>
      <c r="W1175" s="326"/>
      <c r="X1175" s="328"/>
      <c r="Y1175" s="318"/>
      <c r="AC1175" s="582" t="s">
        <v>2072</v>
      </c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</row>
    <row r="1176" spans="1:39" s="316" customFormat="1" ht="20.25" hidden="1" thickBot="1" x14ac:dyDescent="0.4">
      <c r="A1176" s="325">
        <v>7</v>
      </c>
      <c r="B1176" s="116" t="s">
        <v>1637</v>
      </c>
      <c r="C1176" s="60" t="s">
        <v>22</v>
      </c>
      <c r="D1176" s="418"/>
      <c r="E1176" s="418"/>
      <c r="F1176" s="418"/>
      <c r="G1176" s="418"/>
      <c r="H1176" s="418"/>
      <c r="I1176" s="418"/>
      <c r="J1176" s="326">
        <v>2</v>
      </c>
      <c r="K1176" s="324" t="s">
        <v>1967</v>
      </c>
      <c r="L1176" s="326"/>
      <c r="M1176" s="326" t="s">
        <v>31</v>
      </c>
      <c r="N1176" s="326"/>
      <c r="O1176" s="410" t="s">
        <v>2393</v>
      </c>
      <c r="P1176" s="326"/>
      <c r="Q1176" s="326"/>
      <c r="R1176" s="326" t="s">
        <v>2374</v>
      </c>
      <c r="S1176" s="352"/>
      <c r="T1176" s="326"/>
      <c r="U1176" s="326"/>
      <c r="V1176" s="326"/>
      <c r="W1176" s="326"/>
      <c r="X1176" s="328"/>
      <c r="Y1176" s="318"/>
      <c r="AC1176" s="582" t="s">
        <v>2392</v>
      </c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</row>
    <row r="1177" spans="1:39" s="316" customFormat="1" ht="20.25" hidden="1" thickBot="1" x14ac:dyDescent="0.4">
      <c r="A1177" s="325">
        <v>8</v>
      </c>
      <c r="B1177" s="432" t="s">
        <v>1638</v>
      </c>
      <c r="C1177" s="325" t="s">
        <v>22</v>
      </c>
      <c r="D1177" s="656" t="s">
        <v>2918</v>
      </c>
      <c r="E1177" s="657"/>
      <c r="F1177" s="657"/>
      <c r="G1177" s="657"/>
      <c r="H1177" s="657"/>
      <c r="I1177" s="658"/>
      <c r="J1177" s="326">
        <v>2</v>
      </c>
      <c r="K1177" s="324" t="s">
        <v>1967</v>
      </c>
      <c r="L1177" s="326"/>
      <c r="M1177" s="326" t="s">
        <v>31</v>
      </c>
      <c r="N1177" s="326"/>
      <c r="O1177" s="410" t="s">
        <v>2083</v>
      </c>
      <c r="P1177" s="326"/>
      <c r="Q1177" s="326"/>
      <c r="R1177" s="326" t="s">
        <v>2375</v>
      </c>
      <c r="S1177" s="352"/>
      <c r="T1177" s="326"/>
      <c r="U1177" s="326"/>
      <c r="V1177" s="326"/>
      <c r="W1177" s="326"/>
      <c r="X1177" s="328"/>
      <c r="Y1177" s="318"/>
      <c r="AC1177" s="576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</row>
    <row r="1178" spans="1:39" s="316" customFormat="1" ht="19.5" hidden="1" customHeight="1" thickBot="1" x14ac:dyDescent="0.4">
      <c r="A1178" s="325">
        <v>9</v>
      </c>
      <c r="B1178" s="366" t="s">
        <v>1639</v>
      </c>
      <c r="C1178" s="325" t="s">
        <v>22</v>
      </c>
      <c r="D1178" s="351"/>
      <c r="E1178" s="351"/>
      <c r="F1178" s="351"/>
      <c r="G1178" s="351"/>
      <c r="H1178" s="351"/>
      <c r="I1178" s="351"/>
      <c r="J1178" s="326">
        <v>2</v>
      </c>
      <c r="K1178" s="324" t="s">
        <v>1967</v>
      </c>
      <c r="L1178" s="326"/>
      <c r="M1178" s="326" t="s">
        <v>32</v>
      </c>
      <c r="N1178" s="326"/>
      <c r="O1178" s="410" t="s">
        <v>2084</v>
      </c>
      <c r="P1178" s="326"/>
      <c r="Q1178" s="326"/>
      <c r="R1178" s="326" t="s">
        <v>2374</v>
      </c>
      <c r="S1178" s="352"/>
      <c r="T1178" s="326"/>
      <c r="U1178" s="326"/>
      <c r="V1178" s="326"/>
      <c r="W1178" s="326"/>
      <c r="X1178" s="328"/>
      <c r="Y1178" s="318"/>
      <c r="AC1178" s="582" t="s">
        <v>2074</v>
      </c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</row>
    <row r="1179" spans="1:39" s="316" customFormat="1" ht="19.5" hidden="1" customHeight="1" thickBot="1" x14ac:dyDescent="0.4">
      <c r="A1179" s="325">
        <v>10</v>
      </c>
      <c r="B1179" s="367" t="s">
        <v>1640</v>
      </c>
      <c r="C1179" s="351"/>
      <c r="D1179" s="665" t="s">
        <v>2481</v>
      </c>
      <c r="E1179" s="666"/>
      <c r="F1179" s="666"/>
      <c r="G1179" s="666"/>
      <c r="H1179" s="667"/>
      <c r="I1179" s="351"/>
      <c r="J1179" s="326">
        <v>2</v>
      </c>
      <c r="K1179" s="324" t="s">
        <v>1967</v>
      </c>
      <c r="L1179" s="326"/>
      <c r="M1179" s="326" t="s">
        <v>32</v>
      </c>
      <c r="N1179" s="326"/>
      <c r="O1179" s="410" t="s">
        <v>2085</v>
      </c>
      <c r="P1179" s="326"/>
      <c r="Q1179" s="326"/>
      <c r="R1179" s="326" t="s">
        <v>2374</v>
      </c>
      <c r="S1179" s="352"/>
      <c r="T1179" s="326"/>
      <c r="U1179" s="326"/>
      <c r="V1179" s="326"/>
      <c r="W1179" s="326"/>
      <c r="X1179" s="328"/>
      <c r="Y1179" s="318"/>
      <c r="AC1179" s="582" t="s">
        <v>2075</v>
      </c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</row>
    <row r="1180" spans="1:39" s="316" customFormat="1" ht="19.5" hidden="1" customHeight="1" thickBot="1" x14ac:dyDescent="0.4">
      <c r="A1180" s="325">
        <v>11</v>
      </c>
      <c r="B1180" s="367" t="s">
        <v>2986</v>
      </c>
      <c r="C1180" s="325" t="s">
        <v>22</v>
      </c>
      <c r="D1180" s="653" t="s">
        <v>2985</v>
      </c>
      <c r="E1180" s="654"/>
      <c r="F1180" s="654"/>
      <c r="G1180" s="654"/>
      <c r="H1180" s="654"/>
      <c r="I1180" s="655"/>
      <c r="J1180" s="326"/>
      <c r="K1180" s="324"/>
      <c r="L1180" s="326"/>
      <c r="M1180" s="326"/>
      <c r="N1180" s="326"/>
      <c r="O1180" s="410"/>
      <c r="P1180" s="326"/>
      <c r="Q1180" s="326"/>
      <c r="R1180" s="326"/>
      <c r="S1180" s="352"/>
      <c r="T1180" s="326"/>
      <c r="U1180" s="326"/>
      <c r="V1180" s="326"/>
      <c r="W1180" s="326"/>
      <c r="X1180" s="328"/>
      <c r="Y1180" s="318"/>
      <c r="AC1180" s="576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</row>
    <row r="1181" spans="1:39" s="316" customFormat="1" ht="19.5" hidden="1" customHeight="1" thickBot="1" x14ac:dyDescent="0.4">
      <c r="A1181" s="325">
        <v>12</v>
      </c>
      <c r="B1181" s="366" t="s">
        <v>1641</v>
      </c>
      <c r="C1181" s="351"/>
      <c r="D1181" s="351"/>
      <c r="E1181" s="351"/>
      <c r="F1181" s="351"/>
      <c r="G1181" s="351"/>
      <c r="H1181" s="351"/>
      <c r="I1181" s="351"/>
      <c r="J1181" s="326">
        <v>2</v>
      </c>
      <c r="K1181" s="324" t="s">
        <v>1967</v>
      </c>
      <c r="L1181" s="326"/>
      <c r="M1181" s="326" t="s">
        <v>32</v>
      </c>
      <c r="N1181" s="326"/>
      <c r="O1181" s="410" t="s">
        <v>2086</v>
      </c>
      <c r="P1181" s="326"/>
      <c r="Q1181" s="326"/>
      <c r="R1181" s="326" t="s">
        <v>2374</v>
      </c>
      <c r="S1181" s="352"/>
      <c r="T1181" s="326"/>
      <c r="U1181" s="326"/>
      <c r="V1181" s="326"/>
      <c r="W1181" s="326"/>
      <c r="X1181" s="328"/>
      <c r="Y1181" s="318"/>
      <c r="AC1181" s="582" t="s">
        <v>2076</v>
      </c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</row>
    <row r="1182" spans="1:39" s="316" customFormat="1" ht="19.5" hidden="1" customHeight="1" thickBot="1" x14ac:dyDescent="0.4">
      <c r="A1182" s="325">
        <v>13</v>
      </c>
      <c r="B1182" s="366" t="s">
        <v>1642</v>
      </c>
      <c r="C1182" s="325" t="s">
        <v>22</v>
      </c>
      <c r="D1182" s="351"/>
      <c r="E1182" s="351"/>
      <c r="F1182" s="351"/>
      <c r="G1182" s="351"/>
      <c r="H1182" s="351"/>
      <c r="I1182" s="351"/>
      <c r="J1182" s="326">
        <v>2</v>
      </c>
      <c r="K1182" s="324" t="s">
        <v>1967</v>
      </c>
      <c r="L1182" s="326"/>
      <c r="M1182" s="326" t="s">
        <v>31</v>
      </c>
      <c r="N1182" s="326"/>
      <c r="O1182" s="410" t="s">
        <v>2087</v>
      </c>
      <c r="P1182" s="326"/>
      <c r="Q1182" s="326"/>
      <c r="R1182" s="326" t="s">
        <v>2375</v>
      </c>
      <c r="S1182" s="352"/>
      <c r="T1182" s="326"/>
      <c r="U1182" s="326"/>
      <c r="V1182" s="326"/>
      <c r="W1182" s="326"/>
      <c r="X1182" s="328"/>
      <c r="Y1182" s="318"/>
      <c r="AC1182" s="582" t="s">
        <v>2077</v>
      </c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</row>
    <row r="1183" spans="1:39" s="316" customFormat="1" ht="19.5" hidden="1" customHeight="1" x14ac:dyDescent="0.35">
      <c r="A1183" s="325">
        <v>14</v>
      </c>
      <c r="B1183" s="366" t="s">
        <v>1643</v>
      </c>
      <c r="C1183" s="325" t="s">
        <v>22</v>
      </c>
      <c r="D1183" s="351"/>
      <c r="E1183" s="351"/>
      <c r="F1183" s="351"/>
      <c r="G1183" s="351"/>
      <c r="H1183" s="351"/>
      <c r="I1183" s="351"/>
      <c r="J1183" s="4"/>
      <c r="K1183" s="4"/>
      <c r="L1183" s="4"/>
      <c r="M1183" s="4"/>
      <c r="N1183" s="4"/>
      <c r="O1183" s="4"/>
      <c r="P1183" s="4"/>
      <c r="Q1183" s="4"/>
      <c r="R1183" s="4"/>
      <c r="S1183" s="357"/>
      <c r="T1183" s="4"/>
      <c r="U1183" s="4"/>
      <c r="V1183" s="4"/>
      <c r="W1183" s="4"/>
      <c r="X1183" s="5"/>
      <c r="Y1183" s="318"/>
      <c r="AC1183" s="582" t="s">
        <v>2078</v>
      </c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</row>
    <row r="1184" spans="1:39" s="316" customFormat="1" ht="19.5" hidden="1" customHeight="1" x14ac:dyDescent="0.35">
      <c r="A1184" s="325">
        <v>15</v>
      </c>
      <c r="B1184" s="366" t="s">
        <v>1644</v>
      </c>
      <c r="C1184" s="325" t="s">
        <v>22</v>
      </c>
      <c r="D1184" s="351"/>
      <c r="E1184" s="351"/>
      <c r="F1184" s="351"/>
      <c r="G1184" s="351"/>
      <c r="H1184" s="351"/>
      <c r="I1184" s="351"/>
      <c r="J1184" s="4"/>
      <c r="K1184" s="4"/>
      <c r="L1184" s="4"/>
      <c r="M1184" s="4"/>
      <c r="N1184" s="4"/>
      <c r="O1184" s="4"/>
      <c r="P1184" s="4"/>
      <c r="Q1184" s="4"/>
      <c r="R1184" s="4"/>
      <c r="S1184" s="357"/>
      <c r="T1184" s="4"/>
      <c r="U1184" s="4"/>
      <c r="V1184" s="4"/>
      <c r="W1184" s="4"/>
      <c r="X1184" s="5"/>
      <c r="Y1184" s="318"/>
      <c r="AC1184" s="582" t="s">
        <v>2079</v>
      </c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</row>
    <row r="1185" spans="1:39" s="316" customFormat="1" ht="19.5" hidden="1" customHeight="1" x14ac:dyDescent="0.35">
      <c r="A1185" s="325">
        <v>16</v>
      </c>
      <c r="B1185" s="366" t="s">
        <v>1645</v>
      </c>
      <c r="C1185" s="325" t="s">
        <v>22</v>
      </c>
      <c r="D1185" s="351"/>
      <c r="E1185" s="351"/>
      <c r="F1185" s="351"/>
      <c r="G1185" s="351"/>
      <c r="H1185" s="351"/>
      <c r="I1185" s="351"/>
      <c r="J1185" s="4"/>
      <c r="K1185" s="4"/>
      <c r="L1185" s="4"/>
      <c r="M1185" s="4"/>
      <c r="N1185" s="4"/>
      <c r="O1185" s="4"/>
      <c r="P1185" s="4"/>
      <c r="Q1185" s="4"/>
      <c r="R1185" s="4"/>
      <c r="S1185" s="357"/>
      <c r="T1185" s="4"/>
      <c r="U1185" s="4"/>
      <c r="V1185" s="4"/>
      <c r="W1185" s="4"/>
      <c r="X1185" s="5"/>
      <c r="Y1185" s="318"/>
      <c r="AC1185" s="582" t="s">
        <v>2080</v>
      </c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</row>
    <row r="1186" spans="1:39" s="316" customFormat="1" ht="19.5" hidden="1" customHeight="1" x14ac:dyDescent="0.35">
      <c r="A1186" s="325">
        <v>17</v>
      </c>
      <c r="B1186" s="366" t="s">
        <v>1646</v>
      </c>
      <c r="C1186" s="351"/>
      <c r="D1186" s="351"/>
      <c r="E1186" s="351"/>
      <c r="F1186" s="351"/>
      <c r="G1186" s="351"/>
      <c r="H1186" s="351"/>
      <c r="I1186" s="351"/>
      <c r="J1186" s="4"/>
      <c r="K1186" s="4"/>
      <c r="L1186" s="4"/>
      <c r="M1186" s="4"/>
      <c r="N1186" s="4"/>
      <c r="O1186" s="4"/>
      <c r="P1186" s="4"/>
      <c r="Q1186" s="4"/>
      <c r="R1186" s="4"/>
      <c r="S1186" s="357"/>
      <c r="T1186" s="4"/>
      <c r="U1186" s="4"/>
      <c r="V1186" s="4"/>
      <c r="W1186" s="4"/>
      <c r="X1186" s="5"/>
      <c r="Y1186" s="318"/>
      <c r="AC1186" s="582" t="s">
        <v>2081</v>
      </c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</row>
    <row r="1187" spans="1:39" s="316" customFormat="1" ht="20.25" hidden="1" customHeight="1" x14ac:dyDescent="0.35">
      <c r="A1187" s="325">
        <v>18</v>
      </c>
      <c r="B1187" s="366" t="s">
        <v>1647</v>
      </c>
      <c r="C1187" s="325" t="s">
        <v>22</v>
      </c>
      <c r="D1187" s="351"/>
      <c r="E1187" s="351"/>
      <c r="F1187" s="351"/>
      <c r="G1187" s="351"/>
      <c r="H1187" s="351"/>
      <c r="I1187" s="351"/>
      <c r="J1187" s="4"/>
      <c r="K1187" s="4"/>
      <c r="L1187" s="4"/>
      <c r="M1187" s="4"/>
      <c r="N1187" s="4"/>
      <c r="O1187" s="4"/>
      <c r="P1187" s="4"/>
      <c r="Q1187" s="4"/>
      <c r="R1187" s="4"/>
      <c r="S1187" s="357"/>
      <c r="T1187" s="4"/>
      <c r="U1187" s="4"/>
      <c r="V1187" s="4"/>
      <c r="W1187" s="4"/>
      <c r="X1187" s="5"/>
      <c r="Y1187" s="318"/>
      <c r="AC1187" s="582" t="s">
        <v>2082</v>
      </c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</row>
    <row r="1188" spans="1:39" s="316" customFormat="1" ht="20.25" hidden="1" customHeight="1" x14ac:dyDescent="0.3">
      <c r="A1188" s="325">
        <v>19</v>
      </c>
      <c r="B1188" s="432" t="s">
        <v>1653</v>
      </c>
      <c r="C1188" s="325" t="s">
        <v>22</v>
      </c>
      <c r="D1188" s="713" t="s">
        <v>3420</v>
      </c>
      <c r="E1188" s="714"/>
      <c r="F1188" s="714"/>
      <c r="G1188" s="714"/>
      <c r="H1188" s="714"/>
      <c r="I1188" s="715"/>
      <c r="J1188" s="4"/>
      <c r="K1188" s="4"/>
      <c r="L1188" s="4"/>
      <c r="M1188" s="4"/>
      <c r="N1188" s="4"/>
      <c r="O1188" s="4"/>
      <c r="P1188" s="4"/>
      <c r="Q1188" s="4"/>
      <c r="R1188" s="4"/>
      <c r="S1188" s="357"/>
      <c r="T1188" s="4"/>
      <c r="U1188" s="4"/>
      <c r="V1188" s="4"/>
      <c r="W1188" s="4"/>
      <c r="X1188" s="5"/>
      <c r="Y1188" s="318"/>
      <c r="AC1188" s="582" t="s">
        <v>2393</v>
      </c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</row>
    <row r="1189" spans="1:39" s="316" customFormat="1" ht="19.5" hidden="1" x14ac:dyDescent="0.35">
      <c r="A1189" s="325">
        <v>20</v>
      </c>
      <c r="B1189" s="366" t="s">
        <v>1648</v>
      </c>
      <c r="C1189" s="325" t="s">
        <v>22</v>
      </c>
      <c r="D1189" s="351"/>
      <c r="E1189" s="351"/>
      <c r="F1189" s="351"/>
      <c r="G1189" s="351"/>
      <c r="H1189" s="351"/>
      <c r="I1189" s="351"/>
      <c r="J1189" s="4"/>
      <c r="K1189" s="4"/>
      <c r="L1189" s="4"/>
      <c r="M1189" s="4"/>
      <c r="N1189" s="4"/>
      <c r="O1189" s="4"/>
      <c r="P1189" s="4"/>
      <c r="Q1189" s="4"/>
      <c r="R1189" s="4"/>
      <c r="S1189" s="357"/>
      <c r="T1189" s="4"/>
      <c r="U1189" s="4"/>
      <c r="V1189" s="4"/>
      <c r="W1189" s="4"/>
      <c r="X1189" s="5"/>
      <c r="Y1189" s="318"/>
      <c r="AC1189" s="582" t="s">
        <v>2083</v>
      </c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</row>
    <row r="1190" spans="1:39" s="316" customFormat="1" ht="19.5" hidden="1" x14ac:dyDescent="0.35">
      <c r="A1190" s="325">
        <v>21</v>
      </c>
      <c r="B1190" s="366" t="s">
        <v>1649</v>
      </c>
      <c r="C1190" s="351"/>
      <c r="D1190" s="351"/>
      <c r="E1190" s="351"/>
      <c r="F1190" s="351"/>
      <c r="G1190" s="351"/>
      <c r="H1190" s="351"/>
      <c r="I1190" s="351"/>
      <c r="J1190" s="4"/>
      <c r="K1190" s="4"/>
      <c r="L1190" s="4"/>
      <c r="M1190" s="4"/>
      <c r="N1190" s="4"/>
      <c r="O1190" s="4"/>
      <c r="P1190" s="4"/>
      <c r="Q1190" s="4"/>
      <c r="R1190" s="4"/>
      <c r="S1190" s="357"/>
      <c r="T1190" s="4"/>
      <c r="U1190" s="4"/>
      <c r="V1190" s="4"/>
      <c r="W1190" s="4"/>
      <c r="X1190" s="5"/>
      <c r="Y1190" s="318"/>
      <c r="AC1190" s="582" t="s">
        <v>2084</v>
      </c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</row>
    <row r="1191" spans="1:39" s="316" customFormat="1" ht="20.25" hidden="1" thickBot="1" x14ac:dyDescent="0.4">
      <c r="A1191" s="325">
        <v>22</v>
      </c>
      <c r="B1191" s="366" t="s">
        <v>1650</v>
      </c>
      <c r="C1191" s="351"/>
      <c r="D1191" s="351"/>
      <c r="E1191" s="351"/>
      <c r="F1191" s="351"/>
      <c r="G1191" s="351"/>
      <c r="H1191" s="351"/>
      <c r="I1191" s="351"/>
      <c r="J1191" s="326">
        <v>2</v>
      </c>
      <c r="K1191" s="324" t="s">
        <v>1999</v>
      </c>
      <c r="L1191" s="351"/>
      <c r="M1191" s="326" t="s">
        <v>32</v>
      </c>
      <c r="N1191" s="351"/>
      <c r="O1191" s="415" t="s">
        <v>2407</v>
      </c>
      <c r="P1191" s="351"/>
      <c r="Q1191" s="351"/>
      <c r="R1191" s="412" t="s">
        <v>2375</v>
      </c>
      <c r="S1191" s="351"/>
      <c r="T1191" s="351"/>
      <c r="U1191" s="351"/>
      <c r="V1191" s="351"/>
      <c r="W1191" s="351"/>
      <c r="X1191" s="351"/>
      <c r="Y1191" s="318"/>
      <c r="AC1191" s="582" t="s">
        <v>2085</v>
      </c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</row>
    <row r="1192" spans="1:39" s="316" customFormat="1" ht="20.25" hidden="1" thickBot="1" x14ac:dyDescent="0.4">
      <c r="A1192" s="325">
        <v>23</v>
      </c>
      <c r="B1192" s="366" t="s">
        <v>1651</v>
      </c>
      <c r="C1192" s="325"/>
      <c r="D1192" s="416"/>
      <c r="E1192" s="416"/>
      <c r="F1192" s="416"/>
      <c r="G1192" s="416"/>
      <c r="H1192" s="416"/>
      <c r="I1192" s="416"/>
      <c r="J1192" s="326">
        <v>2</v>
      </c>
      <c r="K1192" s="324" t="s">
        <v>1999</v>
      </c>
      <c r="L1192" s="351"/>
      <c r="M1192" s="326" t="s">
        <v>32</v>
      </c>
      <c r="N1192" s="351"/>
      <c r="O1192" s="415" t="s">
        <v>2408</v>
      </c>
      <c r="P1192" s="351"/>
      <c r="Q1192" s="351"/>
      <c r="R1192" s="412" t="s">
        <v>2374</v>
      </c>
      <c r="S1192" s="351"/>
      <c r="T1192" s="351"/>
      <c r="U1192" s="351"/>
      <c r="V1192" s="351"/>
      <c r="W1192" s="351"/>
      <c r="X1192" s="351"/>
      <c r="Y1192" s="318"/>
      <c r="AC1192" s="582" t="s">
        <v>2086</v>
      </c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</row>
    <row r="1193" spans="1:39" s="316" customFormat="1" ht="20.25" hidden="1" thickBot="1" x14ac:dyDescent="0.4">
      <c r="A1193" s="325">
        <v>24</v>
      </c>
      <c r="B1193" s="366" t="s">
        <v>1652</v>
      </c>
      <c r="C1193" s="325" t="s">
        <v>22</v>
      </c>
      <c r="D1193" s="351"/>
      <c r="E1193" s="351"/>
      <c r="F1193" s="351"/>
      <c r="G1193" s="351"/>
      <c r="H1193" s="351"/>
      <c r="I1193" s="351"/>
      <c r="J1193" s="326">
        <v>2</v>
      </c>
      <c r="K1193" s="324" t="s">
        <v>1999</v>
      </c>
      <c r="L1193" s="351"/>
      <c r="M1193" s="326" t="s">
        <v>32</v>
      </c>
      <c r="N1193" s="351"/>
      <c r="O1193" s="415" t="s">
        <v>2409</v>
      </c>
      <c r="P1193" s="351"/>
      <c r="Q1193" s="351"/>
      <c r="R1193" s="412" t="s">
        <v>2377</v>
      </c>
      <c r="S1193" s="351"/>
      <c r="T1193" s="351"/>
      <c r="U1193" s="351"/>
      <c r="V1193" s="351"/>
      <c r="W1193" s="351"/>
      <c r="X1193" s="351"/>
      <c r="Y1193" s="318"/>
      <c r="AC1193" s="582" t="s">
        <v>2087</v>
      </c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</row>
    <row r="1194" spans="1:39" s="316" customFormat="1" ht="20.25" hidden="1" thickBot="1" x14ac:dyDescent="0.4">
      <c r="A1194" s="2"/>
      <c r="B1194" s="349"/>
      <c r="C1194" s="348"/>
      <c r="D1194" s="348"/>
      <c r="E1194" s="348"/>
      <c r="F1194" s="348" t="s">
        <v>2955</v>
      </c>
      <c r="G1194" s="348"/>
      <c r="H1194" s="348" t="s">
        <v>2483</v>
      </c>
      <c r="I1194" s="348"/>
      <c r="J1194" s="326">
        <v>2</v>
      </c>
      <c r="K1194" s="324" t="s">
        <v>1999</v>
      </c>
      <c r="L1194" s="351"/>
      <c r="M1194" s="326" t="s">
        <v>31</v>
      </c>
      <c r="N1194" s="351"/>
      <c r="O1194" s="415" t="s">
        <v>2410</v>
      </c>
      <c r="P1194" s="351"/>
      <c r="Q1194" s="351"/>
      <c r="R1194" s="412" t="s">
        <v>2375</v>
      </c>
      <c r="S1194" s="351"/>
      <c r="T1194" s="351"/>
      <c r="U1194" s="351"/>
      <c r="V1194" s="351"/>
      <c r="W1194" s="351"/>
      <c r="X1194" s="351"/>
      <c r="Y1194" s="318"/>
      <c r="AC1194" s="580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</row>
    <row r="1195" spans="1:39" s="316" customFormat="1" ht="20.25" hidden="1" thickBot="1" x14ac:dyDescent="0.4">
      <c r="A1195" s="2"/>
      <c r="B1195" s="349"/>
      <c r="C1195" s="395"/>
      <c r="D1195" s="395"/>
      <c r="E1195" s="395"/>
      <c r="F1195" s="395" t="s">
        <v>2038</v>
      </c>
      <c r="G1195" s="395"/>
      <c r="H1195" s="395" t="s">
        <v>2987</v>
      </c>
      <c r="I1195" s="395"/>
      <c r="J1195" s="326">
        <v>2</v>
      </c>
      <c r="K1195" s="324" t="s">
        <v>1999</v>
      </c>
      <c r="L1195" s="351"/>
      <c r="M1195" s="326" t="s">
        <v>32</v>
      </c>
      <c r="N1195" s="351"/>
      <c r="O1195" s="415" t="s">
        <v>2411</v>
      </c>
      <c r="P1195" s="351"/>
      <c r="Q1195" s="351"/>
      <c r="R1195" s="412" t="s">
        <v>2374</v>
      </c>
      <c r="S1195" s="351"/>
      <c r="T1195" s="351"/>
      <c r="U1195" s="351"/>
      <c r="V1195" s="351"/>
      <c r="W1195" s="351"/>
      <c r="X1195" s="351"/>
      <c r="Y1195" s="318"/>
      <c r="AC1195" s="580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</row>
    <row r="1196" spans="1:39" s="316" customFormat="1" ht="20.25" hidden="1" thickBot="1" x14ac:dyDescent="0.4">
      <c r="A1196" s="2"/>
      <c r="B1196" s="349"/>
      <c r="C1196" s="395"/>
      <c r="D1196" s="395"/>
      <c r="E1196" s="395"/>
      <c r="F1196" s="395"/>
      <c r="G1196" s="395"/>
      <c r="H1196" s="395"/>
      <c r="I1196" s="395"/>
      <c r="J1196" s="326">
        <v>2</v>
      </c>
      <c r="K1196" s="324" t="s">
        <v>1999</v>
      </c>
      <c r="L1196" s="351"/>
      <c r="M1196" s="326" t="s">
        <v>31</v>
      </c>
      <c r="N1196" s="351"/>
      <c r="O1196" s="415" t="s">
        <v>2412</v>
      </c>
      <c r="P1196" s="351"/>
      <c r="Q1196" s="351"/>
      <c r="R1196" s="412" t="s">
        <v>2374</v>
      </c>
      <c r="S1196" s="351"/>
      <c r="T1196" s="351"/>
      <c r="U1196" s="351"/>
      <c r="V1196" s="351"/>
      <c r="W1196" s="351"/>
      <c r="X1196" s="351"/>
      <c r="Y1196" s="318"/>
      <c r="AC1196" s="580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</row>
    <row r="1197" spans="1:39" s="316" customFormat="1" ht="20.25" hidden="1" thickBot="1" x14ac:dyDescent="0.4">
      <c r="A1197" s="639" t="s">
        <v>19</v>
      </c>
      <c r="B1197" s="639"/>
      <c r="C1197" s="639"/>
      <c r="D1197" s="639"/>
      <c r="E1197" s="639"/>
      <c r="F1197" s="639"/>
      <c r="G1197" s="639"/>
      <c r="H1197" s="639"/>
      <c r="I1197" s="639"/>
      <c r="J1197" s="326">
        <v>2</v>
      </c>
      <c r="K1197" s="324" t="s">
        <v>1999</v>
      </c>
      <c r="L1197" s="351"/>
      <c r="M1197" s="326" t="s">
        <v>32</v>
      </c>
      <c r="N1197" s="351"/>
      <c r="O1197" s="415" t="s">
        <v>2413</v>
      </c>
      <c r="P1197" s="351"/>
      <c r="Q1197" s="351"/>
      <c r="R1197" s="412" t="s">
        <v>2377</v>
      </c>
      <c r="S1197" s="351"/>
      <c r="T1197" s="351"/>
      <c r="U1197" s="351"/>
      <c r="V1197" s="351"/>
      <c r="W1197" s="351"/>
      <c r="X1197" s="351"/>
      <c r="Y1197" s="318"/>
      <c r="AC1197" s="580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</row>
    <row r="1198" spans="1:39" s="316" customFormat="1" ht="20.25" hidden="1" thickBot="1" x14ac:dyDescent="0.4">
      <c r="A1198" s="637" t="s">
        <v>2418</v>
      </c>
      <c r="B1198" s="637"/>
      <c r="C1198" s="637"/>
      <c r="D1198" s="637"/>
      <c r="E1198" s="637"/>
      <c r="F1198" s="637"/>
      <c r="G1198" s="637"/>
      <c r="H1198" s="637"/>
      <c r="I1198" s="637"/>
      <c r="J1198" s="326">
        <v>2</v>
      </c>
      <c r="K1198" s="324" t="s">
        <v>1999</v>
      </c>
      <c r="L1198" s="351"/>
      <c r="M1198" s="326" t="s">
        <v>31</v>
      </c>
      <c r="N1198" s="351"/>
      <c r="O1198" s="415" t="s">
        <v>2414</v>
      </c>
      <c r="P1198" s="351"/>
      <c r="Q1198" s="351"/>
      <c r="R1198" s="412" t="s">
        <v>2374</v>
      </c>
      <c r="S1198" s="351"/>
      <c r="T1198" s="351"/>
      <c r="U1198" s="351"/>
      <c r="V1198" s="351"/>
      <c r="W1198" s="351"/>
      <c r="X1198" s="351"/>
      <c r="Y1198" s="318"/>
      <c r="AC1198" s="580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</row>
    <row r="1199" spans="1:39" s="316" customFormat="1" ht="20.25" hidden="1" thickBot="1" x14ac:dyDescent="0.4">
      <c r="A1199" s="635" t="s">
        <v>20</v>
      </c>
      <c r="B1199" s="635"/>
      <c r="C1199" s="635"/>
      <c r="D1199" s="635"/>
      <c r="E1199" s="635"/>
      <c r="F1199" s="635"/>
      <c r="G1199" s="635"/>
      <c r="H1199" s="635"/>
      <c r="I1199" s="635"/>
      <c r="J1199" s="326">
        <v>2</v>
      </c>
      <c r="K1199" s="324" t="s">
        <v>1999</v>
      </c>
      <c r="L1199" s="351"/>
      <c r="M1199" s="326" t="s">
        <v>31</v>
      </c>
      <c r="N1199" s="351"/>
      <c r="O1199" s="415" t="s">
        <v>2415</v>
      </c>
      <c r="P1199" s="351"/>
      <c r="Q1199" s="351"/>
      <c r="R1199" s="412" t="s">
        <v>2375</v>
      </c>
      <c r="S1199" s="351"/>
      <c r="T1199" s="351"/>
      <c r="U1199" s="351"/>
      <c r="V1199" s="351"/>
      <c r="W1199" s="351"/>
      <c r="X1199" s="351"/>
      <c r="Y1199" s="318"/>
      <c r="AC1199" s="580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</row>
    <row r="1200" spans="1:39" s="316" customFormat="1" ht="20.25" hidden="1" thickBot="1" x14ac:dyDescent="0.4">
      <c r="A1200" s="635" t="s">
        <v>1333</v>
      </c>
      <c r="B1200" s="635"/>
      <c r="C1200" s="635"/>
      <c r="D1200" s="635"/>
      <c r="E1200" s="635"/>
      <c r="F1200" s="635"/>
      <c r="G1200" s="635"/>
      <c r="H1200" s="635"/>
      <c r="I1200" s="635"/>
      <c r="J1200" s="326">
        <v>2</v>
      </c>
      <c r="K1200" s="324" t="s">
        <v>1999</v>
      </c>
      <c r="L1200" s="351"/>
      <c r="M1200" s="326" t="s">
        <v>32</v>
      </c>
      <c r="N1200" s="351"/>
      <c r="O1200" s="415" t="s">
        <v>2416</v>
      </c>
      <c r="P1200" s="351"/>
      <c r="Q1200" s="351"/>
      <c r="R1200" s="412" t="s">
        <v>2374</v>
      </c>
      <c r="S1200" s="351"/>
      <c r="T1200" s="351"/>
      <c r="U1200" s="351"/>
      <c r="V1200" s="351"/>
      <c r="W1200" s="351"/>
      <c r="X1200" s="351"/>
      <c r="Y1200" s="318"/>
      <c r="AC1200" s="580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</row>
    <row r="1201" spans="1:39" s="316" customFormat="1" ht="19.5" hidden="1" x14ac:dyDescent="0.35">
      <c r="A1201" s="646" t="s">
        <v>2002</v>
      </c>
      <c r="B1201" s="646"/>
      <c r="C1201" s="646"/>
      <c r="D1201" s="646"/>
      <c r="E1201" s="646"/>
      <c r="F1201" s="646"/>
      <c r="G1201" s="646"/>
      <c r="H1201" s="646"/>
      <c r="I1201" s="646"/>
      <c r="J1201" s="4"/>
      <c r="K1201" s="4"/>
      <c r="L1201" s="4"/>
      <c r="M1201" s="4"/>
      <c r="N1201" s="4"/>
      <c r="O1201" s="4"/>
      <c r="P1201" s="4"/>
      <c r="Q1201" s="4"/>
      <c r="R1201" s="4"/>
      <c r="S1201" s="357"/>
      <c r="T1201" s="4"/>
      <c r="U1201" s="4"/>
      <c r="V1201" s="4"/>
      <c r="W1201" s="4"/>
      <c r="X1201" s="5"/>
      <c r="Y1201" s="318"/>
      <c r="AC1201" s="580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</row>
    <row r="1202" spans="1:39" s="316" customFormat="1" hidden="1" x14ac:dyDescent="0.3">
      <c r="A1202" s="366">
        <v>1</v>
      </c>
      <c r="B1202" s="366" t="s">
        <v>1996</v>
      </c>
      <c r="C1202" s="325" t="s">
        <v>22</v>
      </c>
      <c r="D1202" s="678" t="s">
        <v>3432</v>
      </c>
      <c r="E1202" s="679"/>
      <c r="F1202" s="679"/>
      <c r="G1202" s="679"/>
      <c r="H1202" s="679"/>
      <c r="I1202" s="680"/>
      <c r="J1202" s="4"/>
      <c r="K1202" s="4"/>
      <c r="L1202" s="4"/>
      <c r="M1202" s="4"/>
      <c r="N1202" s="4"/>
      <c r="O1202" s="4"/>
      <c r="P1202" s="4"/>
      <c r="Q1202" s="4"/>
      <c r="R1202" s="4"/>
      <c r="S1202" s="357"/>
      <c r="T1202" s="4"/>
      <c r="U1202" s="4"/>
      <c r="V1202" s="4"/>
      <c r="W1202" s="4"/>
      <c r="X1202" s="5"/>
      <c r="Y1202" s="318"/>
      <c r="AC1202" s="576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</row>
    <row r="1203" spans="1:39" s="316" customFormat="1" hidden="1" x14ac:dyDescent="0.3">
      <c r="A1203" s="366">
        <v>2</v>
      </c>
      <c r="B1203" s="366" t="s">
        <v>1987</v>
      </c>
      <c r="C1203" s="325"/>
      <c r="D1203" s="681"/>
      <c r="E1203" s="682"/>
      <c r="F1203" s="682"/>
      <c r="G1203" s="682"/>
      <c r="H1203" s="682"/>
      <c r="I1203" s="683"/>
      <c r="J1203" s="4"/>
      <c r="K1203" s="4"/>
      <c r="L1203" s="4"/>
      <c r="M1203" s="4"/>
      <c r="N1203" s="4"/>
      <c r="O1203" s="4"/>
      <c r="P1203" s="4"/>
      <c r="Q1203" s="4"/>
      <c r="R1203" s="4"/>
      <c r="S1203" s="357"/>
      <c r="T1203" s="4"/>
      <c r="U1203" s="4"/>
      <c r="V1203" s="4"/>
      <c r="W1203" s="4"/>
      <c r="X1203" s="5"/>
      <c r="Y1203" s="318"/>
      <c r="AC1203" s="576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</row>
    <row r="1204" spans="1:39" s="316" customFormat="1" hidden="1" x14ac:dyDescent="0.3">
      <c r="A1204" s="366">
        <v>3</v>
      </c>
      <c r="B1204" s="366" t="s">
        <v>2945</v>
      </c>
      <c r="C1204" s="325" t="s">
        <v>22</v>
      </c>
      <c r="D1204" s="681"/>
      <c r="E1204" s="682"/>
      <c r="F1204" s="682"/>
      <c r="G1204" s="682"/>
      <c r="H1204" s="682"/>
      <c r="I1204" s="683"/>
      <c r="J1204" s="4"/>
      <c r="K1204" s="4"/>
      <c r="L1204" s="4"/>
      <c r="M1204" s="4"/>
      <c r="N1204" s="4"/>
      <c r="O1204" s="4"/>
      <c r="P1204" s="4"/>
      <c r="Q1204" s="4"/>
      <c r="R1204" s="4"/>
      <c r="S1204" s="357"/>
      <c r="T1204" s="4"/>
      <c r="U1204" s="4"/>
      <c r="V1204" s="4"/>
      <c r="W1204" s="4"/>
      <c r="X1204" s="5"/>
      <c r="Y1204" s="318"/>
      <c r="AC1204" s="576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</row>
    <row r="1205" spans="1:39" s="316" customFormat="1" hidden="1" x14ac:dyDescent="0.3">
      <c r="A1205" s="366">
        <v>4</v>
      </c>
      <c r="B1205" s="366" t="s">
        <v>1997</v>
      </c>
      <c r="C1205" s="325"/>
      <c r="D1205" s="681"/>
      <c r="E1205" s="682"/>
      <c r="F1205" s="682"/>
      <c r="G1205" s="682"/>
      <c r="H1205" s="682"/>
      <c r="I1205" s="683"/>
      <c r="S1205" s="1"/>
      <c r="X1205" s="317"/>
      <c r="Y1205" s="318"/>
      <c r="AC1205" s="576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</row>
    <row r="1206" spans="1:39" s="316" customFormat="1" hidden="1" x14ac:dyDescent="0.3">
      <c r="A1206" s="366">
        <v>5</v>
      </c>
      <c r="B1206" s="366" t="s">
        <v>1988</v>
      </c>
      <c r="C1206" s="325" t="s">
        <v>22</v>
      </c>
      <c r="D1206" s="681"/>
      <c r="E1206" s="682"/>
      <c r="F1206" s="682"/>
      <c r="G1206" s="682"/>
      <c r="H1206" s="682"/>
      <c r="I1206" s="683"/>
      <c r="S1206" s="1"/>
      <c r="X1206" s="317"/>
      <c r="Y1206" s="318"/>
      <c r="AC1206" s="576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</row>
    <row r="1207" spans="1:39" s="316" customFormat="1" hidden="1" x14ac:dyDescent="0.3">
      <c r="A1207" s="366">
        <v>6</v>
      </c>
      <c r="B1207" s="366" t="s">
        <v>1989</v>
      </c>
      <c r="C1207" s="325" t="s">
        <v>22</v>
      </c>
      <c r="D1207" s="681"/>
      <c r="E1207" s="682"/>
      <c r="F1207" s="682"/>
      <c r="G1207" s="682"/>
      <c r="H1207" s="682"/>
      <c r="I1207" s="683"/>
      <c r="S1207" s="1"/>
      <c r="X1207" s="317"/>
      <c r="Y1207" s="318"/>
      <c r="AC1207" s="576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</row>
    <row r="1208" spans="1:39" s="316" customFormat="1" hidden="1" x14ac:dyDescent="0.3">
      <c r="A1208" s="366">
        <v>7</v>
      </c>
      <c r="B1208" s="366" t="s">
        <v>1998</v>
      </c>
      <c r="C1208" s="325" t="s">
        <v>22</v>
      </c>
      <c r="D1208" s="681"/>
      <c r="E1208" s="682"/>
      <c r="F1208" s="682"/>
      <c r="G1208" s="682"/>
      <c r="H1208" s="682"/>
      <c r="I1208" s="683"/>
      <c r="S1208" s="1"/>
      <c r="X1208" s="317"/>
      <c r="Y1208" s="318"/>
      <c r="AC1208" s="576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</row>
    <row r="1209" spans="1:39" s="316" customFormat="1" ht="19.5" hidden="1" thickBot="1" x14ac:dyDescent="0.35">
      <c r="A1209" s="366">
        <v>8</v>
      </c>
      <c r="B1209" s="366" t="s">
        <v>1990</v>
      </c>
      <c r="C1209" s="325" t="s">
        <v>22</v>
      </c>
      <c r="D1209" s="681"/>
      <c r="E1209" s="682"/>
      <c r="F1209" s="682"/>
      <c r="G1209" s="682"/>
      <c r="H1209" s="682"/>
      <c r="I1209" s="683"/>
      <c r="S1209" s="1"/>
      <c r="X1209" s="317"/>
      <c r="Y1209" s="318"/>
      <c r="AC1209" s="576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</row>
    <row r="1210" spans="1:39" s="316" customFormat="1" ht="19.5" hidden="1" thickBot="1" x14ac:dyDescent="0.35">
      <c r="A1210" s="366">
        <v>9</v>
      </c>
      <c r="B1210" s="366" t="s">
        <v>1991</v>
      </c>
      <c r="C1210" s="325" t="s">
        <v>22</v>
      </c>
      <c r="D1210" s="681"/>
      <c r="E1210" s="682"/>
      <c r="F1210" s="682"/>
      <c r="G1210" s="682"/>
      <c r="H1210" s="682"/>
      <c r="I1210" s="683"/>
      <c r="J1210" s="326">
        <v>2</v>
      </c>
      <c r="K1210" s="324" t="s">
        <v>1968</v>
      </c>
      <c r="L1210" s="326"/>
      <c r="M1210" s="326" t="str">
        <f>IF(RIGHT(B1221)="ч","м","ж")</f>
        <v>ж</v>
      </c>
      <c r="N1210" s="326"/>
      <c r="O1210" s="409" t="s">
        <v>2088</v>
      </c>
      <c r="P1210" s="326"/>
      <c r="Q1210" s="326"/>
      <c r="R1210" s="326" t="s">
        <v>2374</v>
      </c>
      <c r="S1210" s="352"/>
      <c r="T1210" s="326"/>
      <c r="U1210" s="326"/>
      <c r="V1210" s="326"/>
      <c r="W1210" s="326"/>
      <c r="X1210" s="328"/>
      <c r="Y1210" s="318"/>
      <c r="AC1210" s="576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</row>
    <row r="1211" spans="1:39" s="316" customFormat="1" ht="19.5" hidden="1" thickBot="1" x14ac:dyDescent="0.35">
      <c r="A1211" s="366">
        <v>10</v>
      </c>
      <c r="B1211" s="366" t="s">
        <v>1992</v>
      </c>
      <c r="C1211" s="325" t="s">
        <v>22</v>
      </c>
      <c r="D1211" s="681"/>
      <c r="E1211" s="682"/>
      <c r="F1211" s="682"/>
      <c r="G1211" s="682"/>
      <c r="H1211" s="682"/>
      <c r="I1211" s="683"/>
      <c r="J1211" s="326">
        <v>2</v>
      </c>
      <c r="K1211" s="324" t="s">
        <v>1968</v>
      </c>
      <c r="L1211" s="326"/>
      <c r="M1211" s="326" t="str">
        <f t="shared" ref="M1211:M1236" si="18">IF(RIGHT(B1222)="ч","м","ж")</f>
        <v>м</v>
      </c>
      <c r="N1211" s="326"/>
      <c r="O1211" s="410" t="s">
        <v>2089</v>
      </c>
      <c r="P1211" s="326"/>
      <c r="Q1211" s="326"/>
      <c r="R1211" s="326" t="s">
        <v>2374</v>
      </c>
      <c r="S1211" s="352"/>
      <c r="T1211" s="326"/>
      <c r="U1211" s="326"/>
      <c r="V1211" s="326"/>
      <c r="W1211" s="326"/>
      <c r="X1211" s="328"/>
      <c r="Y1211" s="318"/>
      <c r="AC1211" s="576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</row>
    <row r="1212" spans="1:39" s="316" customFormat="1" ht="19.5" hidden="1" thickBot="1" x14ac:dyDescent="0.35">
      <c r="A1212" s="366">
        <v>11</v>
      </c>
      <c r="B1212" s="366" t="s">
        <v>1993</v>
      </c>
      <c r="C1212" s="325" t="s">
        <v>22</v>
      </c>
      <c r="D1212" s="684"/>
      <c r="E1212" s="685"/>
      <c r="F1212" s="685"/>
      <c r="G1212" s="685"/>
      <c r="H1212" s="685"/>
      <c r="I1212" s="686"/>
      <c r="J1212" s="326">
        <v>2</v>
      </c>
      <c r="K1212" s="324" t="s">
        <v>1968</v>
      </c>
      <c r="L1212" s="326"/>
      <c r="M1212" s="326" t="str">
        <f t="shared" si="18"/>
        <v>ж</v>
      </c>
      <c r="N1212" s="326"/>
      <c r="O1212" s="410" t="s">
        <v>2090</v>
      </c>
      <c r="P1212" s="326"/>
      <c r="Q1212" s="326"/>
      <c r="R1212" s="326" t="s">
        <v>2374</v>
      </c>
      <c r="S1212" s="352"/>
      <c r="T1212" s="326"/>
      <c r="U1212" s="326"/>
      <c r="V1212" s="326"/>
      <c r="W1212" s="326"/>
      <c r="X1212" s="328"/>
      <c r="Y1212" s="318"/>
      <c r="AC1212" s="576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</row>
    <row r="1213" spans="1:39" s="316" customFormat="1" ht="20.25" hidden="1" thickBot="1" x14ac:dyDescent="0.4">
      <c r="A1213" s="2"/>
      <c r="B1213" s="349"/>
      <c r="C1213" s="359"/>
      <c r="D1213" s="359"/>
      <c r="E1213" s="359"/>
      <c r="F1213" s="395" t="s">
        <v>2061</v>
      </c>
      <c r="G1213" s="395"/>
      <c r="H1213" s="395" t="s">
        <v>2453</v>
      </c>
      <c r="I1213" s="359"/>
      <c r="J1213" s="326">
        <v>2</v>
      </c>
      <c r="K1213" s="324" t="s">
        <v>1968</v>
      </c>
      <c r="L1213" s="326"/>
      <c r="M1213" s="326" t="str">
        <f t="shared" si="18"/>
        <v>м</v>
      </c>
      <c r="N1213" s="326"/>
      <c r="O1213" s="410" t="s">
        <v>2091</v>
      </c>
      <c r="P1213" s="326"/>
      <c r="Q1213" s="326"/>
      <c r="R1213" s="326" t="s">
        <v>2374</v>
      </c>
      <c r="S1213" s="352"/>
      <c r="T1213" s="326"/>
      <c r="U1213" s="326"/>
      <c r="V1213" s="326"/>
      <c r="W1213" s="326"/>
      <c r="X1213" s="328"/>
      <c r="Y1213" s="318"/>
      <c r="AC1213" s="580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</row>
    <row r="1214" spans="1:39" s="316" customFormat="1" ht="20.25" hidden="1" thickBot="1" x14ac:dyDescent="0.4">
      <c r="A1214" s="2"/>
      <c r="B1214" s="349"/>
      <c r="C1214" s="395"/>
      <c r="D1214" s="395"/>
      <c r="E1214" s="395"/>
      <c r="F1214" s="395" t="s">
        <v>2042</v>
      </c>
      <c r="G1214" s="395"/>
      <c r="H1214" s="395" t="s">
        <v>2057</v>
      </c>
      <c r="I1214" s="395"/>
      <c r="J1214" s="326">
        <v>2</v>
      </c>
      <c r="K1214" s="324" t="s">
        <v>1968</v>
      </c>
      <c r="L1214" s="326"/>
      <c r="M1214" s="326" t="str">
        <f t="shared" si="18"/>
        <v>м</v>
      </c>
      <c r="N1214" s="326"/>
      <c r="O1214" s="410" t="s">
        <v>2092</v>
      </c>
      <c r="P1214" s="326"/>
      <c r="Q1214" s="326"/>
      <c r="R1214" s="326" t="s">
        <v>2374</v>
      </c>
      <c r="S1214" s="352"/>
      <c r="T1214" s="326"/>
      <c r="U1214" s="326"/>
      <c r="V1214" s="326"/>
      <c r="W1214" s="326"/>
      <c r="X1214" s="328"/>
      <c r="Y1214" s="318"/>
      <c r="AC1214" s="580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</row>
    <row r="1215" spans="1:39" s="316" customFormat="1" ht="20.25" hidden="1" thickBot="1" x14ac:dyDescent="0.4">
      <c r="A1215" s="2"/>
      <c r="B1215" s="349"/>
      <c r="C1215" s="395"/>
      <c r="D1215" s="395"/>
      <c r="E1215" s="395"/>
      <c r="F1215" s="395"/>
      <c r="G1215" s="395"/>
      <c r="H1215" s="395"/>
      <c r="I1215" s="395"/>
      <c r="J1215" s="326">
        <v>2</v>
      </c>
      <c r="K1215" s="324" t="s">
        <v>1968</v>
      </c>
      <c r="L1215" s="326"/>
      <c r="M1215" s="326" t="str">
        <f t="shared" si="18"/>
        <v>м</v>
      </c>
      <c r="N1215" s="326"/>
      <c r="O1215" s="410" t="s">
        <v>2093</v>
      </c>
      <c r="P1215" s="326"/>
      <c r="Q1215" s="326"/>
      <c r="R1215" s="326" t="s">
        <v>2374</v>
      </c>
      <c r="S1215" s="352"/>
      <c r="T1215" s="326"/>
      <c r="U1215" s="326"/>
      <c r="V1215" s="326"/>
      <c r="W1215" s="326"/>
      <c r="X1215" s="328"/>
      <c r="Y1215" s="318"/>
      <c r="AC1215" s="580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</row>
    <row r="1216" spans="1:39" s="316" customFormat="1" ht="19.5" hidden="1" thickBot="1" x14ac:dyDescent="0.3">
      <c r="A1216" s="639" t="s">
        <v>19</v>
      </c>
      <c r="B1216" s="639"/>
      <c r="C1216" s="639"/>
      <c r="D1216" s="639"/>
      <c r="E1216" s="639"/>
      <c r="F1216" s="639"/>
      <c r="G1216" s="639"/>
      <c r="H1216" s="639"/>
      <c r="I1216" s="639"/>
      <c r="J1216" s="326">
        <v>2</v>
      </c>
      <c r="K1216" s="324" t="s">
        <v>1968</v>
      </c>
      <c r="L1216" s="326"/>
      <c r="M1216" s="326" t="str">
        <f t="shared" si="18"/>
        <v>ж</v>
      </c>
      <c r="N1216" s="326"/>
      <c r="O1216" s="410" t="s">
        <v>2094</v>
      </c>
      <c r="P1216" s="326"/>
      <c r="Q1216" s="326"/>
      <c r="R1216" s="326" t="s">
        <v>2374</v>
      </c>
      <c r="S1216" s="352"/>
      <c r="T1216" s="326"/>
      <c r="U1216" s="326"/>
      <c r="V1216" s="326"/>
      <c r="W1216" s="326"/>
      <c r="X1216" s="328"/>
      <c r="Y1216" s="318"/>
      <c r="AC1216" s="580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</row>
    <row r="1217" spans="1:39" s="316" customFormat="1" ht="20.25" hidden="1" thickBot="1" x14ac:dyDescent="0.4">
      <c r="A1217" s="637" t="s">
        <v>2855</v>
      </c>
      <c r="B1217" s="637"/>
      <c r="C1217" s="637"/>
      <c r="D1217" s="637"/>
      <c r="E1217" s="637"/>
      <c r="F1217" s="637"/>
      <c r="G1217" s="637"/>
      <c r="H1217" s="637"/>
      <c r="I1217" s="637"/>
      <c r="J1217" s="326">
        <v>2</v>
      </c>
      <c r="K1217" s="324" t="s">
        <v>1968</v>
      </c>
      <c r="L1217" s="326"/>
      <c r="M1217" s="326" t="str">
        <f t="shared" si="18"/>
        <v>м</v>
      </c>
      <c r="N1217" s="326"/>
      <c r="O1217" s="410" t="s">
        <v>2095</v>
      </c>
      <c r="P1217" s="326"/>
      <c r="Q1217" s="326"/>
      <c r="R1217" s="326" t="s">
        <v>2374</v>
      </c>
      <c r="S1217" s="352"/>
      <c r="T1217" s="326"/>
      <c r="U1217" s="326"/>
      <c r="V1217" s="326"/>
      <c r="W1217" s="326"/>
      <c r="X1217" s="328"/>
      <c r="Y1217" s="318"/>
      <c r="AC1217" s="580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</row>
    <row r="1218" spans="1:39" s="316" customFormat="1" ht="20.25" hidden="1" thickBot="1" x14ac:dyDescent="0.4">
      <c r="A1218" s="635" t="s">
        <v>20</v>
      </c>
      <c r="B1218" s="635"/>
      <c r="C1218" s="635"/>
      <c r="D1218" s="635"/>
      <c r="E1218" s="635"/>
      <c r="F1218" s="635"/>
      <c r="G1218" s="635"/>
      <c r="H1218" s="635"/>
      <c r="I1218" s="635"/>
      <c r="J1218" s="326">
        <v>2</v>
      </c>
      <c r="K1218" s="324" t="s">
        <v>1968</v>
      </c>
      <c r="L1218" s="326"/>
      <c r="M1218" s="326" t="str">
        <f t="shared" si="18"/>
        <v>м</v>
      </c>
      <c r="N1218" s="326"/>
      <c r="O1218" s="410" t="s">
        <v>2096</v>
      </c>
      <c r="P1218" s="326"/>
      <c r="Q1218" s="326"/>
      <c r="R1218" s="326" t="s">
        <v>2374</v>
      </c>
      <c r="S1218" s="352"/>
      <c r="T1218" s="326"/>
      <c r="U1218" s="326"/>
      <c r="V1218" s="326"/>
      <c r="W1218" s="326"/>
      <c r="X1218" s="328"/>
      <c r="Y1218" s="318"/>
      <c r="AC1218" s="580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</row>
    <row r="1219" spans="1:39" s="316" customFormat="1" ht="20.25" hidden="1" thickBot="1" x14ac:dyDescent="0.4">
      <c r="A1219" s="635" t="s">
        <v>699</v>
      </c>
      <c r="B1219" s="635"/>
      <c r="C1219" s="635"/>
      <c r="D1219" s="635"/>
      <c r="E1219" s="635"/>
      <c r="F1219" s="635"/>
      <c r="G1219" s="635"/>
      <c r="H1219" s="635"/>
      <c r="I1219" s="635"/>
      <c r="J1219" s="326">
        <v>2</v>
      </c>
      <c r="K1219" s="324" t="s">
        <v>1968</v>
      </c>
      <c r="L1219" s="326"/>
      <c r="M1219" s="326" t="str">
        <f t="shared" si="18"/>
        <v>м</v>
      </c>
      <c r="N1219" s="326"/>
      <c r="O1219" s="410" t="s">
        <v>2097</v>
      </c>
      <c r="P1219" s="326"/>
      <c r="Q1219" s="326"/>
      <c r="R1219" s="326" t="s">
        <v>2374</v>
      </c>
      <c r="S1219" s="352"/>
      <c r="T1219" s="326"/>
      <c r="U1219" s="326"/>
      <c r="V1219" s="326"/>
      <c r="W1219" s="326"/>
      <c r="X1219" s="328"/>
      <c r="Y1219" s="318"/>
      <c r="AC1219" s="580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</row>
    <row r="1220" spans="1:39" s="316" customFormat="1" ht="20.25" hidden="1" thickBot="1" x14ac:dyDescent="0.4">
      <c r="A1220" s="646" t="s">
        <v>2454</v>
      </c>
      <c r="B1220" s="646"/>
      <c r="C1220" s="646"/>
      <c r="D1220" s="646"/>
      <c r="E1220" s="646"/>
      <c r="F1220" s="646"/>
      <c r="G1220" s="646"/>
      <c r="H1220" s="646"/>
      <c r="I1220" s="646"/>
      <c r="J1220" s="326">
        <v>2</v>
      </c>
      <c r="K1220" s="324" t="s">
        <v>1968</v>
      </c>
      <c r="L1220" s="326"/>
      <c r="M1220" s="326" t="str">
        <f t="shared" si="18"/>
        <v>м</v>
      </c>
      <c r="N1220" s="326"/>
      <c r="O1220" s="410" t="s">
        <v>2098</v>
      </c>
      <c r="P1220" s="326"/>
      <c r="Q1220" s="326"/>
      <c r="R1220" s="326" t="s">
        <v>2374</v>
      </c>
      <c r="S1220" s="352"/>
      <c r="T1220" s="326"/>
      <c r="U1220" s="326"/>
      <c r="V1220" s="326"/>
      <c r="W1220" s="326"/>
      <c r="X1220" s="328"/>
      <c r="Y1220" s="318"/>
      <c r="AC1220" s="580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</row>
    <row r="1221" spans="1:39" s="316" customFormat="1" hidden="1" x14ac:dyDescent="0.3">
      <c r="A1221" s="354">
        <v>1</v>
      </c>
      <c r="B1221" s="132" t="s">
        <v>1654</v>
      </c>
      <c r="C1221" s="325" t="s">
        <v>22</v>
      </c>
      <c r="D1221" s="659" t="s">
        <v>2983</v>
      </c>
      <c r="E1221" s="660"/>
      <c r="F1221" s="660"/>
      <c r="G1221" s="660"/>
      <c r="H1221" s="660"/>
      <c r="I1221" s="661"/>
      <c r="J1221" s="4"/>
      <c r="K1221" s="4"/>
      <c r="L1221" s="4"/>
      <c r="M1221" s="4"/>
      <c r="N1221" s="4"/>
      <c r="O1221" s="4"/>
      <c r="P1221" s="4"/>
      <c r="Q1221" s="4"/>
      <c r="R1221" s="4"/>
      <c r="S1221" s="357"/>
      <c r="T1221" s="4"/>
      <c r="U1221" s="4"/>
      <c r="V1221" s="4"/>
      <c r="W1221" s="4"/>
      <c r="X1221" s="5"/>
      <c r="Y1221" s="318"/>
      <c r="AC1221" s="576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</row>
    <row r="1222" spans="1:39" s="316" customFormat="1" ht="19.5" hidden="1" x14ac:dyDescent="0.35">
      <c r="A1222" s="354">
        <v>2</v>
      </c>
      <c r="B1222" s="367" t="s">
        <v>1655</v>
      </c>
      <c r="C1222" s="351"/>
      <c r="D1222" s="351"/>
      <c r="E1222" s="351"/>
      <c r="F1222" s="351"/>
      <c r="G1222" s="351"/>
      <c r="H1222" s="351"/>
      <c r="I1222" s="351"/>
      <c r="J1222" s="4"/>
      <c r="K1222" s="4"/>
      <c r="L1222" s="4"/>
      <c r="M1222" s="4"/>
      <c r="N1222" s="4"/>
      <c r="O1222" s="4"/>
      <c r="P1222" s="4"/>
      <c r="Q1222" s="4"/>
      <c r="R1222" s="4"/>
      <c r="S1222" s="357"/>
      <c r="T1222" s="4"/>
      <c r="U1222" s="4"/>
      <c r="V1222" s="4"/>
      <c r="W1222" s="4"/>
      <c r="X1222" s="5"/>
      <c r="Y1222" s="318"/>
      <c r="AC1222" s="582" t="s">
        <v>2089</v>
      </c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</row>
    <row r="1223" spans="1:39" s="316" customFormat="1" ht="19.5" hidden="1" x14ac:dyDescent="0.35">
      <c r="A1223" s="354">
        <v>3</v>
      </c>
      <c r="B1223" s="367" t="s">
        <v>1656</v>
      </c>
      <c r="C1223" s="351"/>
      <c r="D1223" s="351"/>
      <c r="E1223" s="351"/>
      <c r="F1223" s="351"/>
      <c r="G1223" s="351"/>
      <c r="H1223" s="351"/>
      <c r="I1223" s="351"/>
      <c r="J1223" s="4"/>
      <c r="K1223" s="4"/>
      <c r="L1223" s="4"/>
      <c r="M1223" s="4"/>
      <c r="N1223" s="4"/>
      <c r="O1223" s="4"/>
      <c r="P1223" s="4"/>
      <c r="Q1223" s="4"/>
      <c r="R1223" s="4"/>
      <c r="S1223" s="357"/>
      <c r="T1223" s="4"/>
      <c r="U1223" s="4"/>
      <c r="V1223" s="4"/>
      <c r="W1223" s="4"/>
      <c r="X1223" s="5"/>
      <c r="Y1223" s="318"/>
      <c r="AC1223" s="582" t="s">
        <v>2090</v>
      </c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</row>
    <row r="1224" spans="1:39" s="316" customFormat="1" ht="19.5" hidden="1" x14ac:dyDescent="0.35">
      <c r="A1224" s="354">
        <v>4</v>
      </c>
      <c r="B1224" s="367" t="s">
        <v>1657</v>
      </c>
      <c r="C1224" s="325" t="s">
        <v>22</v>
      </c>
      <c r="D1224" s="351"/>
      <c r="E1224" s="351"/>
      <c r="F1224" s="351"/>
      <c r="G1224" s="351"/>
      <c r="H1224" s="351"/>
      <c r="I1224" s="351"/>
      <c r="M1224" s="4"/>
      <c r="S1224" s="1"/>
      <c r="X1224" s="317"/>
      <c r="Y1224" s="318"/>
      <c r="AC1224" s="582" t="s">
        <v>2091</v>
      </c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</row>
    <row r="1225" spans="1:39" s="316" customFormat="1" ht="19.5" hidden="1" x14ac:dyDescent="0.35">
      <c r="A1225" s="354">
        <v>5</v>
      </c>
      <c r="B1225" s="367" t="s">
        <v>1658</v>
      </c>
      <c r="C1225" s="325" t="s">
        <v>22</v>
      </c>
      <c r="D1225" s="351"/>
      <c r="E1225" s="351"/>
      <c r="F1225" s="351"/>
      <c r="G1225" s="351"/>
      <c r="H1225" s="351"/>
      <c r="I1225" s="351"/>
      <c r="M1225" s="4"/>
      <c r="S1225" s="1"/>
      <c r="X1225" s="317"/>
      <c r="Y1225" s="318"/>
      <c r="AC1225" s="582" t="s">
        <v>2092</v>
      </c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</row>
    <row r="1226" spans="1:39" s="316" customFormat="1" ht="19.5" hidden="1" x14ac:dyDescent="0.35">
      <c r="A1226" s="354">
        <v>6</v>
      </c>
      <c r="B1226" s="367" t="s">
        <v>1659</v>
      </c>
      <c r="C1226" s="325" t="s">
        <v>22</v>
      </c>
      <c r="D1226" s="665" t="s">
        <v>2481</v>
      </c>
      <c r="E1226" s="666"/>
      <c r="F1226" s="666"/>
      <c r="G1226" s="666"/>
      <c r="H1226" s="667"/>
      <c r="I1226" s="351"/>
      <c r="M1226" s="4"/>
      <c r="S1226" s="1"/>
      <c r="X1226" s="317"/>
      <c r="Y1226" s="318"/>
      <c r="AC1226" s="582" t="s">
        <v>2093</v>
      </c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</row>
    <row r="1227" spans="1:39" s="316" customFormat="1" ht="19.5" hidden="1" x14ac:dyDescent="0.35">
      <c r="A1227" s="354">
        <v>7</v>
      </c>
      <c r="B1227" s="367" t="s">
        <v>1660</v>
      </c>
      <c r="C1227" s="325" t="s">
        <v>22</v>
      </c>
      <c r="D1227" s="351"/>
      <c r="E1227" s="351"/>
      <c r="F1227" s="351"/>
      <c r="G1227" s="351"/>
      <c r="H1227" s="351"/>
      <c r="I1227" s="351"/>
      <c r="M1227" s="4"/>
      <c r="S1227" s="1"/>
      <c r="X1227" s="317"/>
      <c r="Y1227" s="318"/>
      <c r="AC1227" s="582" t="s">
        <v>2094</v>
      </c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</row>
    <row r="1228" spans="1:39" s="316" customFormat="1" ht="20.25" hidden="1" thickBot="1" x14ac:dyDescent="0.4">
      <c r="A1228" s="354">
        <v>8</v>
      </c>
      <c r="B1228" s="367" t="s">
        <v>1661</v>
      </c>
      <c r="C1228" s="325" t="s">
        <v>22</v>
      </c>
      <c r="D1228" s="351"/>
      <c r="E1228" s="351"/>
      <c r="F1228" s="351"/>
      <c r="G1228" s="351"/>
      <c r="H1228" s="351"/>
      <c r="I1228" s="351"/>
      <c r="M1228" s="4"/>
      <c r="S1228" s="1"/>
      <c r="X1228" s="317"/>
      <c r="Y1228" s="318"/>
      <c r="AC1228" s="582" t="s">
        <v>2095</v>
      </c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</row>
    <row r="1229" spans="1:39" s="316" customFormat="1" ht="20.25" hidden="1" thickBot="1" x14ac:dyDescent="0.4">
      <c r="A1229" s="354">
        <v>9</v>
      </c>
      <c r="B1229" s="367" t="s">
        <v>1662</v>
      </c>
      <c r="C1229" s="325" t="s">
        <v>22</v>
      </c>
      <c r="D1229" s="351"/>
      <c r="E1229" s="351"/>
      <c r="F1229" s="351"/>
      <c r="G1229" s="351"/>
      <c r="H1229" s="351"/>
      <c r="I1229" s="351"/>
      <c r="J1229" s="326">
        <v>2</v>
      </c>
      <c r="K1229" s="324" t="s">
        <v>2004</v>
      </c>
      <c r="L1229" s="326"/>
      <c r="M1229" s="326" t="str">
        <f t="shared" si="18"/>
        <v>м</v>
      </c>
      <c r="N1229" s="326"/>
      <c r="O1229" s="409" t="s">
        <v>2099</v>
      </c>
      <c r="P1229" s="326"/>
      <c r="Q1229" s="326"/>
      <c r="R1229" s="326"/>
      <c r="S1229" s="352"/>
      <c r="T1229" s="326"/>
      <c r="U1229" s="326"/>
      <c r="V1229" s="326"/>
      <c r="W1229" s="326"/>
      <c r="X1229" s="328"/>
      <c r="Y1229" s="318"/>
      <c r="AC1229" s="582" t="s">
        <v>2096</v>
      </c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</row>
    <row r="1230" spans="1:39" s="316" customFormat="1" ht="20.25" hidden="1" thickBot="1" x14ac:dyDescent="0.4">
      <c r="A1230" s="354">
        <v>10</v>
      </c>
      <c r="B1230" s="367" t="s">
        <v>1663</v>
      </c>
      <c r="C1230" s="351"/>
      <c r="D1230" s="351"/>
      <c r="E1230" s="351"/>
      <c r="F1230" s="351"/>
      <c r="G1230" s="351"/>
      <c r="H1230" s="351"/>
      <c r="I1230" s="351"/>
      <c r="J1230" s="326">
        <v>2</v>
      </c>
      <c r="K1230" s="324" t="s">
        <v>2004</v>
      </c>
      <c r="L1230" s="326"/>
      <c r="M1230" s="326" t="str">
        <f t="shared" si="18"/>
        <v>м</v>
      </c>
      <c r="N1230" s="326"/>
      <c r="O1230" s="410" t="s">
        <v>2100</v>
      </c>
      <c r="P1230" s="326"/>
      <c r="Q1230" s="326"/>
      <c r="R1230" s="326" t="s">
        <v>2380</v>
      </c>
      <c r="S1230" s="352"/>
      <c r="T1230" s="326"/>
      <c r="U1230" s="326"/>
      <c r="V1230" s="326"/>
      <c r="W1230" s="326"/>
      <c r="X1230" s="328"/>
      <c r="Y1230" s="318"/>
      <c r="AC1230" s="582" t="s">
        <v>2097</v>
      </c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</row>
    <row r="1231" spans="1:39" s="316" customFormat="1" ht="20.25" hidden="1" thickBot="1" x14ac:dyDescent="0.4">
      <c r="A1231" s="354">
        <v>11</v>
      </c>
      <c r="B1231" s="367" t="s">
        <v>1664</v>
      </c>
      <c r="C1231" s="325" t="s">
        <v>22</v>
      </c>
      <c r="D1231" s="351"/>
      <c r="E1231" s="351"/>
      <c r="F1231" s="351"/>
      <c r="G1231" s="351"/>
      <c r="H1231" s="351"/>
      <c r="I1231" s="351"/>
      <c r="J1231" s="326">
        <v>2</v>
      </c>
      <c r="K1231" s="324" t="s">
        <v>2004</v>
      </c>
      <c r="L1231" s="326"/>
      <c r="M1231" s="326" t="str">
        <f t="shared" si="18"/>
        <v>м</v>
      </c>
      <c r="N1231" s="326"/>
      <c r="O1231" s="410" t="s">
        <v>2101</v>
      </c>
      <c r="P1231" s="326"/>
      <c r="Q1231" s="326"/>
      <c r="R1231" s="326" t="s">
        <v>2379</v>
      </c>
      <c r="S1231" s="352"/>
      <c r="T1231" s="326"/>
      <c r="U1231" s="326"/>
      <c r="V1231" s="326"/>
      <c r="W1231" s="326"/>
      <c r="X1231" s="328"/>
      <c r="Y1231" s="318"/>
      <c r="AC1231" s="582" t="s">
        <v>2098</v>
      </c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</row>
    <row r="1232" spans="1:39" s="316" customFormat="1" ht="20.25" hidden="1" thickBot="1" x14ac:dyDescent="0.4">
      <c r="A1232" s="353"/>
      <c r="B1232" s="350"/>
      <c r="C1232" s="348"/>
      <c r="D1232" s="348"/>
      <c r="E1232" s="348"/>
      <c r="F1232" s="395" t="s">
        <v>2885</v>
      </c>
      <c r="G1232" s="395"/>
      <c r="H1232" s="395" t="s">
        <v>2047</v>
      </c>
      <c r="I1232" s="348"/>
      <c r="J1232" s="326">
        <v>2</v>
      </c>
      <c r="K1232" s="324" t="s">
        <v>2004</v>
      </c>
      <c r="L1232" s="326"/>
      <c r="M1232" s="326" t="str">
        <f t="shared" si="18"/>
        <v>м</v>
      </c>
      <c r="N1232" s="326"/>
      <c r="O1232" s="410" t="s">
        <v>2102</v>
      </c>
      <c r="P1232" s="326"/>
      <c r="Q1232" s="326"/>
      <c r="R1232" s="326" t="s">
        <v>2378</v>
      </c>
      <c r="S1232" s="352"/>
      <c r="T1232" s="326"/>
      <c r="U1232" s="326"/>
      <c r="V1232" s="326"/>
      <c r="W1232" s="326"/>
      <c r="X1232" s="328"/>
      <c r="Y1232" s="318"/>
      <c r="AC1232" s="580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</row>
    <row r="1233" spans="1:39" s="316" customFormat="1" ht="20.25" hidden="1" thickBot="1" x14ac:dyDescent="0.4">
      <c r="A1233" s="353"/>
      <c r="B1233" s="350"/>
      <c r="C1233" s="395"/>
      <c r="D1233" s="395"/>
      <c r="E1233" s="395"/>
      <c r="F1233" s="395" t="s">
        <v>2046</v>
      </c>
      <c r="G1233" s="395"/>
      <c r="H1233" s="395" t="s">
        <v>2888</v>
      </c>
      <c r="I1233" s="395"/>
      <c r="J1233" s="326">
        <v>2</v>
      </c>
      <c r="K1233" s="324" t="s">
        <v>2004</v>
      </c>
      <c r="L1233" s="326"/>
      <c r="M1233" s="326" t="str">
        <f t="shared" si="18"/>
        <v>м</v>
      </c>
      <c r="N1233" s="326"/>
      <c r="O1233" s="410" t="s">
        <v>2103</v>
      </c>
      <c r="P1233" s="326"/>
      <c r="Q1233" s="326"/>
      <c r="R1233" s="326" t="s">
        <v>2375</v>
      </c>
      <c r="S1233" s="352"/>
      <c r="T1233" s="326"/>
      <c r="U1233" s="326"/>
      <c r="V1233" s="326"/>
      <c r="W1233" s="326"/>
      <c r="X1233" s="328"/>
      <c r="Y1233" s="318"/>
      <c r="AC1233" s="580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</row>
    <row r="1234" spans="1:39" s="316" customFormat="1" ht="20.25" hidden="1" thickBot="1" x14ac:dyDescent="0.4">
      <c r="A1234" s="353"/>
      <c r="B1234" s="350"/>
      <c r="C1234" s="395"/>
      <c r="D1234" s="395"/>
      <c r="E1234" s="395"/>
      <c r="F1234" s="395"/>
      <c r="G1234" s="395"/>
      <c r="H1234" s="395"/>
      <c r="I1234" s="395"/>
      <c r="J1234" s="326">
        <v>2</v>
      </c>
      <c r="K1234" s="324" t="s">
        <v>2004</v>
      </c>
      <c r="L1234" s="326"/>
      <c r="M1234" s="326" t="str">
        <f t="shared" si="18"/>
        <v>м</v>
      </c>
      <c r="N1234" s="326"/>
      <c r="O1234" s="410" t="s">
        <v>2104</v>
      </c>
      <c r="P1234" s="326"/>
      <c r="Q1234" s="326"/>
      <c r="R1234" s="326" t="s">
        <v>2378</v>
      </c>
      <c r="S1234" s="352"/>
      <c r="T1234" s="326"/>
      <c r="U1234" s="326"/>
      <c r="V1234" s="326"/>
      <c r="W1234" s="326"/>
      <c r="X1234" s="328"/>
      <c r="Y1234" s="318"/>
      <c r="AC1234" s="580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</row>
    <row r="1235" spans="1:39" s="316" customFormat="1" ht="19.5" hidden="1" thickBot="1" x14ac:dyDescent="0.3">
      <c r="A1235" s="639" t="s">
        <v>19</v>
      </c>
      <c r="B1235" s="639"/>
      <c r="C1235" s="639"/>
      <c r="D1235" s="639"/>
      <c r="E1235" s="639"/>
      <c r="F1235" s="639"/>
      <c r="G1235" s="639"/>
      <c r="H1235" s="639"/>
      <c r="I1235" s="639"/>
      <c r="J1235" s="326">
        <v>2</v>
      </c>
      <c r="K1235" s="324" t="s">
        <v>2004</v>
      </c>
      <c r="L1235" s="326"/>
      <c r="M1235" s="326" t="str">
        <f t="shared" si="18"/>
        <v>м</v>
      </c>
      <c r="N1235" s="326"/>
      <c r="O1235" s="410" t="s">
        <v>2105</v>
      </c>
      <c r="P1235" s="326"/>
      <c r="Q1235" s="326"/>
      <c r="R1235" s="326" t="s">
        <v>2375</v>
      </c>
      <c r="S1235" s="352"/>
      <c r="T1235" s="326"/>
      <c r="U1235" s="326"/>
      <c r="V1235" s="326"/>
      <c r="W1235" s="326"/>
      <c r="X1235" s="328"/>
      <c r="Y1235" s="318"/>
      <c r="AC1235" s="580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</row>
    <row r="1236" spans="1:39" s="316" customFormat="1" ht="20.25" hidden="1" thickBot="1" x14ac:dyDescent="0.4">
      <c r="A1236" s="637" t="s">
        <v>2459</v>
      </c>
      <c r="B1236" s="637"/>
      <c r="C1236" s="637"/>
      <c r="D1236" s="637"/>
      <c r="E1236" s="637"/>
      <c r="F1236" s="637"/>
      <c r="G1236" s="637"/>
      <c r="H1236" s="637"/>
      <c r="I1236" s="637"/>
      <c r="J1236" s="326">
        <v>2</v>
      </c>
      <c r="K1236" s="324" t="s">
        <v>2004</v>
      </c>
      <c r="L1236" s="326"/>
      <c r="M1236" s="326" t="str">
        <f t="shared" si="18"/>
        <v>ж</v>
      </c>
      <c r="N1236" s="326"/>
      <c r="O1236" s="410" t="s">
        <v>2106</v>
      </c>
      <c r="P1236" s="326"/>
      <c r="Q1236" s="326"/>
      <c r="R1236" s="326" t="s">
        <v>2374</v>
      </c>
      <c r="S1236" s="352"/>
      <c r="T1236" s="326"/>
      <c r="U1236" s="326"/>
      <c r="V1236" s="326"/>
      <c r="W1236" s="326"/>
      <c r="X1236" s="328"/>
      <c r="Y1236" s="318"/>
      <c r="AC1236" s="580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</row>
    <row r="1237" spans="1:39" s="316" customFormat="1" ht="19.5" hidden="1" x14ac:dyDescent="0.35">
      <c r="A1237" s="635" t="s">
        <v>20</v>
      </c>
      <c r="B1237" s="635"/>
      <c r="C1237" s="635"/>
      <c r="D1237" s="635"/>
      <c r="E1237" s="635"/>
      <c r="F1237" s="635"/>
      <c r="G1237" s="635"/>
      <c r="H1237" s="635"/>
      <c r="I1237" s="635"/>
      <c r="J1237" s="4"/>
      <c r="K1237" s="4"/>
      <c r="L1237" s="4"/>
      <c r="M1237" s="4"/>
      <c r="N1237" s="4"/>
      <c r="O1237" s="4"/>
      <c r="P1237" s="4"/>
      <c r="Q1237" s="4"/>
      <c r="R1237" s="4"/>
      <c r="S1237" s="357"/>
      <c r="T1237" s="4"/>
      <c r="U1237" s="4"/>
      <c r="V1237" s="4"/>
      <c r="W1237" s="4"/>
      <c r="X1237" s="5"/>
      <c r="Y1237" s="318"/>
      <c r="AC1237" s="580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</row>
    <row r="1238" spans="1:39" s="316" customFormat="1" ht="19.5" hidden="1" x14ac:dyDescent="0.35">
      <c r="A1238" s="635" t="s">
        <v>699</v>
      </c>
      <c r="B1238" s="635"/>
      <c r="C1238" s="635"/>
      <c r="D1238" s="635"/>
      <c r="E1238" s="635"/>
      <c r="F1238" s="635"/>
      <c r="G1238" s="635"/>
      <c r="H1238" s="635"/>
      <c r="I1238" s="635"/>
      <c r="J1238" s="4"/>
      <c r="K1238" s="4"/>
      <c r="L1238" s="4"/>
      <c r="M1238" s="4"/>
      <c r="N1238" s="4"/>
      <c r="O1238" s="4"/>
      <c r="P1238" s="4"/>
      <c r="Q1238" s="4"/>
      <c r="R1238" s="4"/>
      <c r="S1238" s="357"/>
      <c r="T1238" s="4"/>
      <c r="U1238" s="4"/>
      <c r="V1238" s="4"/>
      <c r="W1238" s="4"/>
      <c r="X1238" s="5"/>
      <c r="Y1238" s="318"/>
      <c r="AC1238" s="580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</row>
    <row r="1239" spans="1:39" s="316" customFormat="1" ht="19.5" hidden="1" x14ac:dyDescent="0.35">
      <c r="A1239" s="361"/>
      <c r="B1239" s="646" t="s">
        <v>2455</v>
      </c>
      <c r="C1239" s="646"/>
      <c r="D1239" s="646"/>
      <c r="E1239" s="646"/>
      <c r="F1239" s="646"/>
      <c r="G1239" s="646"/>
      <c r="H1239" s="646"/>
      <c r="I1239" s="646"/>
      <c r="J1239" s="4"/>
      <c r="K1239" s="4"/>
      <c r="L1239" s="4"/>
      <c r="M1239" s="4"/>
      <c r="N1239" s="4"/>
      <c r="O1239" s="4"/>
      <c r="P1239" s="4"/>
      <c r="Q1239" s="4"/>
      <c r="R1239" s="4"/>
      <c r="S1239" s="357"/>
      <c r="T1239" s="4"/>
      <c r="U1239" s="4"/>
      <c r="V1239" s="4"/>
      <c r="W1239" s="4"/>
      <c r="X1239" s="5"/>
      <c r="Y1239" s="318"/>
      <c r="AC1239" s="580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</row>
    <row r="1240" spans="1:39" s="316" customFormat="1" ht="19.5" hidden="1" x14ac:dyDescent="0.35">
      <c r="A1240" s="325">
        <v>1</v>
      </c>
      <c r="B1240" s="367" t="s">
        <v>1665</v>
      </c>
      <c r="C1240" s="351"/>
      <c r="D1240" s="351"/>
      <c r="E1240" s="351"/>
      <c r="F1240" s="351"/>
      <c r="G1240" s="351"/>
      <c r="H1240" s="351"/>
      <c r="I1240" s="351"/>
      <c r="S1240" s="1"/>
      <c r="X1240" s="317"/>
      <c r="Y1240" s="318"/>
      <c r="AC1240" s="582" t="s">
        <v>2099</v>
      </c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</row>
    <row r="1241" spans="1:39" s="316" customFormat="1" ht="19.5" hidden="1" x14ac:dyDescent="0.35">
      <c r="A1241" s="325">
        <v>2</v>
      </c>
      <c r="B1241" s="367" t="s">
        <v>1666</v>
      </c>
      <c r="C1241" s="351"/>
      <c r="D1241" s="665" t="s">
        <v>2481</v>
      </c>
      <c r="E1241" s="666"/>
      <c r="F1241" s="666"/>
      <c r="G1241" s="666"/>
      <c r="H1241" s="667"/>
      <c r="I1241" s="351"/>
      <c r="S1241" s="1"/>
      <c r="X1241" s="317"/>
      <c r="Y1241" s="318"/>
      <c r="AC1241" s="582" t="s">
        <v>2100</v>
      </c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</row>
    <row r="1242" spans="1:39" s="316" customFormat="1" ht="19.5" hidden="1" x14ac:dyDescent="0.35">
      <c r="A1242" s="325">
        <v>3</v>
      </c>
      <c r="B1242" s="367" t="s">
        <v>1667</v>
      </c>
      <c r="C1242" s="325" t="s">
        <v>22</v>
      </c>
      <c r="D1242" s="351"/>
      <c r="E1242" s="351"/>
      <c r="F1242" s="351"/>
      <c r="G1242" s="351"/>
      <c r="H1242" s="351"/>
      <c r="I1242" s="351"/>
      <c r="S1242" s="1"/>
      <c r="X1242" s="317"/>
      <c r="Y1242" s="318"/>
      <c r="AC1242" s="582" t="s">
        <v>2101</v>
      </c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</row>
    <row r="1243" spans="1:39" s="316" customFormat="1" ht="19.5" hidden="1" x14ac:dyDescent="0.35">
      <c r="A1243" s="325">
        <v>4</v>
      </c>
      <c r="B1243" s="367" t="s">
        <v>1668</v>
      </c>
      <c r="C1243" s="325" t="s">
        <v>22</v>
      </c>
      <c r="D1243" s="351"/>
      <c r="E1243" s="351"/>
      <c r="F1243" s="351"/>
      <c r="G1243" s="351"/>
      <c r="H1243" s="351"/>
      <c r="I1243" s="351"/>
      <c r="S1243" s="1"/>
      <c r="X1243" s="317"/>
      <c r="Y1243" s="318"/>
      <c r="AC1243" s="582" t="s">
        <v>2102</v>
      </c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</row>
    <row r="1244" spans="1:39" s="316" customFormat="1" ht="20.25" hidden="1" thickBot="1" x14ac:dyDescent="0.4">
      <c r="A1244" s="325">
        <v>5</v>
      </c>
      <c r="B1244" s="367" t="s">
        <v>1669</v>
      </c>
      <c r="C1244" s="351"/>
      <c r="D1244" s="351"/>
      <c r="E1244" s="351"/>
      <c r="F1244" s="351"/>
      <c r="G1244" s="351"/>
      <c r="H1244" s="351"/>
      <c r="I1244" s="351"/>
      <c r="S1244" s="1"/>
      <c r="X1244" s="317"/>
      <c r="Y1244" s="318"/>
      <c r="AC1244" s="582" t="s">
        <v>2103</v>
      </c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</row>
    <row r="1245" spans="1:39" s="316" customFormat="1" ht="20.25" hidden="1" thickBot="1" x14ac:dyDescent="0.4">
      <c r="A1245" s="325">
        <v>6</v>
      </c>
      <c r="B1245" s="367" t="s">
        <v>1670</v>
      </c>
      <c r="C1245" s="351"/>
      <c r="D1245" s="351"/>
      <c r="E1245" s="351"/>
      <c r="F1245" s="351"/>
      <c r="G1245" s="351"/>
      <c r="H1245" s="351"/>
      <c r="I1245" s="351"/>
      <c r="J1245" s="326">
        <v>2</v>
      </c>
      <c r="K1245" s="324" t="s">
        <v>1969</v>
      </c>
      <c r="L1245" s="326"/>
      <c r="M1245" s="326" t="str">
        <f>IF(RIGHT(B1256)="ч","м","ж")</f>
        <v>ж</v>
      </c>
      <c r="N1245" s="326"/>
      <c r="O1245" s="409" t="s">
        <v>2114</v>
      </c>
      <c r="P1245" s="326"/>
      <c r="Q1245" s="326"/>
      <c r="R1245" s="326" t="s">
        <v>2381</v>
      </c>
      <c r="S1245" s="352"/>
      <c r="T1245" s="326"/>
      <c r="U1245" s="326"/>
      <c r="V1245" s="326"/>
      <c r="W1245" s="326"/>
      <c r="X1245" s="328"/>
      <c r="Y1245" s="327"/>
      <c r="Z1245" s="326"/>
      <c r="AA1245" s="326"/>
      <c r="AB1245" s="431"/>
      <c r="AC1245" s="582" t="s">
        <v>2104</v>
      </c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</row>
    <row r="1246" spans="1:39" s="316" customFormat="1" ht="20.25" hidden="1" thickBot="1" x14ac:dyDescent="0.4">
      <c r="A1246" s="325">
        <v>7</v>
      </c>
      <c r="B1246" s="367" t="s">
        <v>1671</v>
      </c>
      <c r="C1246" s="351"/>
      <c r="D1246" s="351"/>
      <c r="E1246" s="351"/>
      <c r="F1246" s="351"/>
      <c r="G1246" s="351"/>
      <c r="H1246" s="351"/>
      <c r="I1246" s="351"/>
      <c r="J1246" s="326">
        <v>2</v>
      </c>
      <c r="K1246" s="324" t="s">
        <v>1969</v>
      </c>
      <c r="L1246" s="326"/>
      <c r="M1246" s="326" t="str">
        <f t="shared" ref="M1246:M1269" si="19">IF(RIGHT(B1257)="ч","м","ж")</f>
        <v>м</v>
      </c>
      <c r="N1246" s="326"/>
      <c r="O1246" s="410" t="s">
        <v>2115</v>
      </c>
      <c r="P1246" s="326"/>
      <c r="Q1246" s="326"/>
      <c r="R1246" s="326" t="s">
        <v>2380</v>
      </c>
      <c r="S1246" s="352"/>
      <c r="T1246" s="326"/>
      <c r="U1246" s="326"/>
      <c r="V1246" s="326"/>
      <c r="W1246" s="326"/>
      <c r="X1246" s="328"/>
      <c r="Y1246" s="327"/>
      <c r="Z1246" s="326"/>
      <c r="AA1246" s="326"/>
      <c r="AB1246" s="431"/>
      <c r="AC1246" s="582" t="s">
        <v>2105</v>
      </c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</row>
    <row r="1247" spans="1:39" s="316" customFormat="1" ht="20.25" hidden="1" thickBot="1" x14ac:dyDescent="0.4">
      <c r="A1247" s="325">
        <v>8</v>
      </c>
      <c r="B1247" s="367" t="s">
        <v>1672</v>
      </c>
      <c r="C1247" s="351"/>
      <c r="D1247" s="394"/>
      <c r="E1247" s="394"/>
      <c r="F1247" s="394"/>
      <c r="G1247" s="394"/>
      <c r="H1247" s="394"/>
      <c r="I1247" s="351"/>
      <c r="J1247" s="326">
        <v>2</v>
      </c>
      <c r="K1247" s="324" t="s">
        <v>1969</v>
      </c>
      <c r="L1247" s="326"/>
      <c r="M1247" s="326" t="str">
        <f t="shared" si="19"/>
        <v>м</v>
      </c>
      <c r="N1247" s="326"/>
      <c r="O1247" s="410" t="s">
        <v>2116</v>
      </c>
      <c r="P1247" s="326"/>
      <c r="Q1247" s="326"/>
      <c r="R1247" s="326" t="s">
        <v>2383</v>
      </c>
      <c r="S1247" s="352"/>
      <c r="T1247" s="326"/>
      <c r="U1247" s="326"/>
      <c r="V1247" s="326"/>
      <c r="W1247" s="326"/>
      <c r="X1247" s="328"/>
      <c r="Y1247" s="327"/>
      <c r="Z1247" s="326"/>
      <c r="AA1247" s="326"/>
      <c r="AB1247" s="431"/>
      <c r="AC1247" s="582" t="s">
        <v>2106</v>
      </c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</row>
    <row r="1248" spans="1:39" s="316" customFormat="1" ht="20.25" hidden="1" thickBot="1" x14ac:dyDescent="0.4">
      <c r="A1248" s="2"/>
      <c r="B1248" s="350"/>
      <c r="C1248" s="348"/>
      <c r="D1248" s="348"/>
      <c r="E1248" s="348"/>
      <c r="F1248" s="395" t="s">
        <v>2456</v>
      </c>
      <c r="G1248" s="395"/>
      <c r="H1248" s="395" t="s">
        <v>2458</v>
      </c>
      <c r="I1248" s="348"/>
      <c r="J1248" s="326">
        <v>2</v>
      </c>
      <c r="K1248" s="324" t="s">
        <v>1969</v>
      </c>
      <c r="L1248" s="326"/>
      <c r="M1248" s="326" t="str">
        <f t="shared" si="19"/>
        <v>м</v>
      </c>
      <c r="N1248" s="326"/>
      <c r="O1248" s="410" t="s">
        <v>2117</v>
      </c>
      <c r="P1248" s="326"/>
      <c r="Q1248" s="326"/>
      <c r="R1248" s="326" t="s">
        <v>2374</v>
      </c>
      <c r="S1248" s="352"/>
      <c r="T1248" s="326"/>
      <c r="U1248" s="326"/>
      <c r="V1248" s="326"/>
      <c r="W1248" s="326"/>
      <c r="X1248" s="328"/>
      <c r="Y1248" s="327"/>
      <c r="Z1248" s="326"/>
      <c r="AA1248" s="326"/>
      <c r="AB1248" s="431"/>
      <c r="AC1248" s="580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</row>
    <row r="1249" spans="1:40" s="316" customFormat="1" ht="20.25" hidden="1" thickBot="1" x14ac:dyDescent="0.4">
      <c r="A1249" s="2"/>
      <c r="B1249" s="350"/>
      <c r="C1249" s="395"/>
      <c r="D1249" s="395"/>
      <c r="E1249" s="395"/>
      <c r="F1249" s="395" t="s">
        <v>2457</v>
      </c>
      <c r="G1249" s="395"/>
      <c r="H1249" s="395" t="s">
        <v>2049</v>
      </c>
      <c r="I1249" s="395"/>
      <c r="J1249" s="326">
        <v>2</v>
      </c>
      <c r="K1249" s="324" t="s">
        <v>1969</v>
      </c>
      <c r="L1249" s="326"/>
      <c r="M1249" s="326" t="str">
        <f t="shared" si="19"/>
        <v>м</v>
      </c>
      <c r="N1249" s="326"/>
      <c r="O1249" s="410" t="s">
        <v>2118</v>
      </c>
      <c r="P1249" s="326"/>
      <c r="Q1249" s="326"/>
      <c r="R1249" s="326" t="s">
        <v>2380</v>
      </c>
      <c r="S1249" s="352"/>
      <c r="T1249" s="326"/>
      <c r="U1249" s="326"/>
      <c r="V1249" s="326"/>
      <c r="W1249" s="326"/>
      <c r="X1249" s="328"/>
      <c r="Y1249" s="327"/>
      <c r="Z1249" s="326"/>
      <c r="AA1249" s="326"/>
      <c r="AB1249" s="431"/>
      <c r="AC1249" s="580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</row>
    <row r="1250" spans="1:40" s="316" customFormat="1" ht="20.25" hidden="1" thickBot="1" x14ac:dyDescent="0.4">
      <c r="A1250" s="2"/>
      <c r="B1250" s="350"/>
      <c r="C1250" s="395"/>
      <c r="D1250" s="395"/>
      <c r="E1250" s="395"/>
      <c r="F1250" s="395"/>
      <c r="G1250" s="395"/>
      <c r="H1250" s="395"/>
      <c r="I1250" s="395"/>
      <c r="J1250" s="326">
        <v>2</v>
      </c>
      <c r="K1250" s="324" t="s">
        <v>1969</v>
      </c>
      <c r="L1250" s="326"/>
      <c r="M1250" s="326" t="str">
        <f t="shared" si="19"/>
        <v>м</v>
      </c>
      <c r="N1250" s="326"/>
      <c r="O1250" s="410" t="s">
        <v>2119</v>
      </c>
      <c r="P1250" s="326"/>
      <c r="Q1250" s="326"/>
      <c r="R1250" s="326" t="s">
        <v>2380</v>
      </c>
      <c r="S1250" s="352"/>
      <c r="T1250" s="326"/>
      <c r="U1250" s="326"/>
      <c r="V1250" s="326"/>
      <c r="W1250" s="326"/>
      <c r="X1250" s="328"/>
      <c r="Y1250" s="327"/>
      <c r="Z1250" s="326"/>
      <c r="AA1250" s="326"/>
      <c r="AB1250" s="431"/>
      <c r="AC1250" s="580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</row>
    <row r="1251" spans="1:40" s="316" customFormat="1" ht="19.5" hidden="1" thickBot="1" x14ac:dyDescent="0.3">
      <c r="A1251" s="639" t="s">
        <v>19</v>
      </c>
      <c r="B1251" s="639"/>
      <c r="C1251" s="639"/>
      <c r="D1251" s="639"/>
      <c r="E1251" s="639"/>
      <c r="F1251" s="639"/>
      <c r="G1251" s="639"/>
      <c r="H1251" s="639"/>
      <c r="I1251" s="639"/>
      <c r="J1251" s="326">
        <v>2</v>
      </c>
      <c r="K1251" s="324" t="s">
        <v>1969</v>
      </c>
      <c r="L1251" s="326"/>
      <c r="M1251" s="326" t="str">
        <f t="shared" si="19"/>
        <v>м</v>
      </c>
      <c r="N1251" s="326"/>
      <c r="O1251" s="410" t="s">
        <v>2120</v>
      </c>
      <c r="P1251" s="326"/>
      <c r="Q1251" s="326"/>
      <c r="R1251" s="326"/>
      <c r="S1251" s="352"/>
      <c r="T1251" s="326"/>
      <c r="U1251" s="326"/>
      <c r="V1251" s="326"/>
      <c r="W1251" s="326"/>
      <c r="X1251" s="328"/>
      <c r="Y1251" s="327"/>
      <c r="Z1251" s="326"/>
      <c r="AA1251" s="326"/>
      <c r="AB1251" s="431"/>
      <c r="AC1251" s="580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</row>
    <row r="1252" spans="1:40" s="316" customFormat="1" ht="20.25" hidden="1" thickBot="1" x14ac:dyDescent="0.4">
      <c r="A1252" s="637" t="s">
        <v>2856</v>
      </c>
      <c r="B1252" s="637"/>
      <c r="C1252" s="637"/>
      <c r="D1252" s="637"/>
      <c r="E1252" s="637"/>
      <c r="F1252" s="637"/>
      <c r="G1252" s="637"/>
      <c r="H1252" s="637"/>
      <c r="I1252" s="637"/>
      <c r="J1252" s="326">
        <v>2</v>
      </c>
      <c r="K1252" s="324" t="s">
        <v>1969</v>
      </c>
      <c r="L1252" s="326"/>
      <c r="M1252" s="326" t="str">
        <f t="shared" ref="M1252:M1262" si="20">IF(RIGHT(B1264)="ч","м","ж")</f>
        <v>м</v>
      </c>
      <c r="N1252" s="326"/>
      <c r="O1252" s="410" t="s">
        <v>2121</v>
      </c>
      <c r="P1252" s="326"/>
      <c r="Q1252" s="326"/>
      <c r="R1252" s="326" t="s">
        <v>2379</v>
      </c>
      <c r="S1252" s="352"/>
      <c r="T1252" s="326"/>
      <c r="U1252" s="326"/>
      <c r="V1252" s="326"/>
      <c r="W1252" s="326"/>
      <c r="X1252" s="328"/>
      <c r="Y1252" s="327"/>
      <c r="Z1252" s="326"/>
      <c r="AA1252" s="326"/>
      <c r="AB1252" s="431"/>
      <c r="AC1252" s="580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</row>
    <row r="1253" spans="1:40" s="316" customFormat="1" ht="20.25" hidden="1" thickBot="1" x14ac:dyDescent="0.4">
      <c r="A1253" s="635" t="s">
        <v>20</v>
      </c>
      <c r="B1253" s="635"/>
      <c r="C1253" s="635"/>
      <c r="D1253" s="635"/>
      <c r="E1253" s="635"/>
      <c r="F1253" s="635"/>
      <c r="G1253" s="635"/>
      <c r="H1253" s="635"/>
      <c r="I1253" s="635"/>
      <c r="J1253" s="326">
        <v>2</v>
      </c>
      <c r="K1253" s="324" t="s">
        <v>1969</v>
      </c>
      <c r="L1253" s="326"/>
      <c r="M1253" s="326" t="str">
        <f t="shared" si="20"/>
        <v>м</v>
      </c>
      <c r="N1253" s="326"/>
      <c r="O1253" s="410" t="s">
        <v>2122</v>
      </c>
      <c r="P1253" s="326"/>
      <c r="Q1253" s="326"/>
      <c r="R1253" s="326" t="s">
        <v>2380</v>
      </c>
      <c r="S1253" s="352"/>
      <c r="T1253" s="326"/>
      <c r="U1253" s="326"/>
      <c r="V1253" s="326"/>
      <c r="W1253" s="326"/>
      <c r="X1253" s="328"/>
      <c r="Y1253" s="327"/>
      <c r="Z1253" s="326"/>
      <c r="AA1253" s="326"/>
      <c r="AB1253" s="431"/>
      <c r="AC1253" s="580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</row>
    <row r="1254" spans="1:40" s="316" customFormat="1" ht="20.25" hidden="1" thickBot="1" x14ac:dyDescent="0.4">
      <c r="A1254" s="635" t="s">
        <v>699</v>
      </c>
      <c r="B1254" s="635"/>
      <c r="C1254" s="635"/>
      <c r="D1254" s="635"/>
      <c r="E1254" s="635"/>
      <c r="F1254" s="635"/>
      <c r="G1254" s="635"/>
      <c r="H1254" s="635"/>
      <c r="I1254" s="635"/>
      <c r="J1254" s="326">
        <v>2</v>
      </c>
      <c r="K1254" s="324" t="s">
        <v>1969</v>
      </c>
      <c r="L1254" s="326"/>
      <c r="M1254" s="326" t="str">
        <f t="shared" si="20"/>
        <v>м</v>
      </c>
      <c r="N1254" s="326"/>
      <c r="O1254" s="410" t="s">
        <v>2123</v>
      </c>
      <c r="P1254" s="326"/>
      <c r="Q1254" s="326"/>
      <c r="R1254" s="326" t="s">
        <v>2379</v>
      </c>
      <c r="S1254" s="352"/>
      <c r="T1254" s="326"/>
      <c r="U1254" s="326"/>
      <c r="V1254" s="326"/>
      <c r="W1254" s="326"/>
      <c r="X1254" s="328"/>
      <c r="Y1254" s="327"/>
      <c r="Z1254" s="326"/>
      <c r="AA1254" s="326"/>
      <c r="AB1254" s="431"/>
      <c r="AC1254" s="580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</row>
    <row r="1255" spans="1:40" s="316" customFormat="1" ht="20.25" hidden="1" thickBot="1" x14ac:dyDescent="0.4">
      <c r="A1255" s="646" t="s">
        <v>2006</v>
      </c>
      <c r="B1255" s="646"/>
      <c r="C1255" s="646"/>
      <c r="D1255" s="646"/>
      <c r="E1255" s="646"/>
      <c r="F1255" s="646"/>
      <c r="G1255" s="646"/>
      <c r="H1255" s="646"/>
      <c r="I1255" s="646"/>
      <c r="J1255" s="326">
        <v>2</v>
      </c>
      <c r="K1255" s="324" t="s">
        <v>1969</v>
      </c>
      <c r="L1255" s="326"/>
      <c r="M1255" s="326" t="str">
        <f t="shared" si="20"/>
        <v>м</v>
      </c>
      <c r="N1255" s="326"/>
      <c r="O1255" s="410" t="s">
        <v>2124</v>
      </c>
      <c r="P1255" s="326"/>
      <c r="Q1255" s="326"/>
      <c r="R1255" s="326" t="s">
        <v>2378</v>
      </c>
      <c r="S1255" s="352"/>
      <c r="T1255" s="326"/>
      <c r="U1255" s="326"/>
      <c r="V1255" s="326"/>
      <c r="W1255" s="326"/>
      <c r="X1255" s="328"/>
      <c r="Y1255" s="327"/>
      <c r="Z1255" s="326"/>
      <c r="AA1255" s="326"/>
      <c r="AB1255" s="431"/>
      <c r="AC1255" s="580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</row>
    <row r="1256" spans="1:40" s="316" customFormat="1" ht="20.25" hidden="1" thickBot="1" x14ac:dyDescent="0.4">
      <c r="A1256" s="325">
        <v>1</v>
      </c>
      <c r="B1256" s="29" t="s">
        <v>1682</v>
      </c>
      <c r="C1256" s="458" t="s">
        <v>22</v>
      </c>
      <c r="D1256" s="647" t="s">
        <v>2951</v>
      </c>
      <c r="E1256" s="666"/>
      <c r="F1256" s="666"/>
      <c r="G1256" s="666"/>
      <c r="H1256" s="666"/>
      <c r="I1256" s="667"/>
      <c r="J1256" s="326">
        <v>2</v>
      </c>
      <c r="K1256" s="324" t="s">
        <v>1969</v>
      </c>
      <c r="L1256" s="326"/>
      <c r="M1256" s="326" t="str">
        <f t="shared" si="20"/>
        <v>м</v>
      </c>
      <c r="N1256" s="326"/>
      <c r="O1256" s="410" t="s">
        <v>2125</v>
      </c>
      <c r="P1256" s="326"/>
      <c r="Q1256" s="326"/>
      <c r="R1256" s="326"/>
      <c r="S1256" s="352"/>
      <c r="T1256" s="326"/>
      <c r="U1256" s="326"/>
      <c r="V1256" s="326"/>
      <c r="W1256" s="326"/>
      <c r="X1256" s="328"/>
      <c r="Y1256" s="327"/>
      <c r="Z1256" s="326"/>
      <c r="AA1256" s="326"/>
      <c r="AB1256" s="431"/>
      <c r="AC1256" s="576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</row>
    <row r="1257" spans="1:40" s="316" customFormat="1" ht="20.25" hidden="1" thickBot="1" x14ac:dyDescent="0.4">
      <c r="A1257" s="325">
        <v>2</v>
      </c>
      <c r="B1257" s="29" t="s">
        <v>1683</v>
      </c>
      <c r="C1257" s="458" t="s">
        <v>22</v>
      </c>
      <c r="D1257" s="647" t="s">
        <v>2951</v>
      </c>
      <c r="E1257" s="666"/>
      <c r="F1257" s="666"/>
      <c r="G1257" s="666"/>
      <c r="H1257" s="666"/>
      <c r="I1257" s="667"/>
      <c r="J1257" s="326">
        <v>2</v>
      </c>
      <c r="K1257" s="324" t="s">
        <v>1969</v>
      </c>
      <c r="L1257" s="326"/>
      <c r="M1257" s="326" t="str">
        <f t="shared" si="20"/>
        <v>м</v>
      </c>
      <c r="N1257" s="326"/>
      <c r="O1257" s="410" t="s">
        <v>2126</v>
      </c>
      <c r="P1257" s="326"/>
      <c r="Q1257" s="326"/>
      <c r="R1257" s="326" t="s">
        <v>2380</v>
      </c>
      <c r="S1257" s="352"/>
      <c r="T1257" s="326"/>
      <c r="U1257" s="326"/>
      <c r="V1257" s="326"/>
      <c r="W1257" s="326"/>
      <c r="X1257" s="328"/>
      <c r="Y1257" s="327"/>
      <c r="Z1257" s="326"/>
      <c r="AA1257" s="326"/>
      <c r="AB1257" s="431"/>
      <c r="AC1257" s="576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</row>
    <row r="1258" spans="1:40" s="316" customFormat="1" ht="20.25" hidden="1" thickBot="1" x14ac:dyDescent="0.4">
      <c r="A1258" s="325">
        <v>3</v>
      </c>
      <c r="B1258" s="321" t="s">
        <v>1684</v>
      </c>
      <c r="C1258" s="325" t="s">
        <v>22</v>
      </c>
      <c r="D1258" s="351"/>
      <c r="E1258" s="351"/>
      <c r="F1258" s="351"/>
      <c r="G1258" s="351"/>
      <c r="H1258" s="351"/>
      <c r="I1258" s="351"/>
      <c r="J1258" s="326">
        <v>2</v>
      </c>
      <c r="K1258" s="324" t="s">
        <v>1969</v>
      </c>
      <c r="L1258" s="326"/>
      <c r="M1258" s="326" t="str">
        <f t="shared" si="20"/>
        <v>м</v>
      </c>
      <c r="N1258" s="326"/>
      <c r="O1258" s="410" t="s">
        <v>2127</v>
      </c>
      <c r="P1258" s="326"/>
      <c r="Q1258" s="326"/>
      <c r="R1258" s="326" t="s">
        <v>2382</v>
      </c>
      <c r="S1258" s="352"/>
      <c r="T1258" s="326"/>
      <c r="U1258" s="326"/>
      <c r="V1258" s="326"/>
      <c r="W1258" s="326"/>
      <c r="X1258" s="328"/>
      <c r="Y1258" s="327"/>
      <c r="Z1258" s="326"/>
      <c r="AA1258" s="326"/>
      <c r="AB1258" s="431"/>
      <c r="AC1258" s="582" t="s">
        <v>2116</v>
      </c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</row>
    <row r="1259" spans="1:40" s="316" customFormat="1" ht="20.25" hidden="1" thickBot="1" x14ac:dyDescent="0.4">
      <c r="A1259" s="325">
        <v>4</v>
      </c>
      <c r="B1259" s="321" t="s">
        <v>1685</v>
      </c>
      <c r="C1259" s="325" t="s">
        <v>22</v>
      </c>
      <c r="D1259" s="351"/>
      <c r="E1259" s="351"/>
      <c r="F1259" s="351"/>
      <c r="G1259" s="351"/>
      <c r="H1259" s="351"/>
      <c r="I1259" s="351"/>
      <c r="J1259" s="326">
        <v>2</v>
      </c>
      <c r="K1259" s="324" t="s">
        <v>1969</v>
      </c>
      <c r="L1259" s="326"/>
      <c r="M1259" s="326" t="str">
        <f t="shared" si="20"/>
        <v>м</v>
      </c>
      <c r="N1259" s="326"/>
      <c r="O1259" s="410" t="s">
        <v>2128</v>
      </c>
      <c r="P1259" s="326"/>
      <c r="Q1259" s="326"/>
      <c r="R1259" s="326" t="s">
        <v>2384</v>
      </c>
      <c r="S1259" s="352"/>
      <c r="T1259" s="326"/>
      <c r="U1259" s="326"/>
      <c r="V1259" s="326"/>
      <c r="W1259" s="326"/>
      <c r="X1259" s="328"/>
      <c r="Y1259" s="327"/>
      <c r="Z1259" s="326"/>
      <c r="AA1259" s="326"/>
      <c r="AB1259" s="431"/>
      <c r="AC1259" s="582" t="s">
        <v>2117</v>
      </c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</row>
    <row r="1260" spans="1:40" s="316" customFormat="1" ht="20.25" hidden="1" thickBot="1" x14ac:dyDescent="0.4">
      <c r="A1260" s="325">
        <v>5</v>
      </c>
      <c r="B1260" s="321" t="s">
        <v>1686</v>
      </c>
      <c r="C1260" s="325" t="s">
        <v>22</v>
      </c>
      <c r="D1260" s="351"/>
      <c r="E1260" s="351"/>
      <c r="F1260" s="351"/>
      <c r="G1260" s="351"/>
      <c r="H1260" s="351"/>
      <c r="I1260" s="351"/>
      <c r="J1260" s="326">
        <v>2</v>
      </c>
      <c r="K1260" s="324" t="s">
        <v>1969</v>
      </c>
      <c r="L1260" s="326"/>
      <c r="M1260" s="326" t="str">
        <f t="shared" si="20"/>
        <v>ж</v>
      </c>
      <c r="N1260" s="326"/>
      <c r="O1260" s="410" t="s">
        <v>2129</v>
      </c>
      <c r="P1260" s="326"/>
      <c r="Q1260" s="326"/>
      <c r="R1260" s="326" t="s">
        <v>2380</v>
      </c>
      <c r="S1260" s="352"/>
      <c r="T1260" s="326"/>
      <c r="U1260" s="326"/>
      <c r="V1260" s="326"/>
      <c r="W1260" s="326"/>
      <c r="X1260" s="328"/>
      <c r="Y1260" s="327"/>
      <c r="Z1260" s="326"/>
      <c r="AA1260" s="326"/>
      <c r="AB1260" s="431"/>
      <c r="AC1260" s="582" t="s">
        <v>2118</v>
      </c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</row>
    <row r="1261" spans="1:40" s="326" customFormat="1" ht="20.25" hidden="1" thickBot="1" x14ac:dyDescent="0.4">
      <c r="A1261" s="325">
        <v>6</v>
      </c>
      <c r="B1261" s="321" t="s">
        <v>1687</v>
      </c>
      <c r="C1261" s="325" t="s">
        <v>22</v>
      </c>
      <c r="D1261" s="351"/>
      <c r="E1261" s="351"/>
      <c r="F1261" s="351"/>
      <c r="G1261" s="351"/>
      <c r="H1261" s="351"/>
      <c r="I1261" s="351"/>
      <c r="J1261" s="326">
        <v>2</v>
      </c>
      <c r="K1261" s="324" t="s">
        <v>1969</v>
      </c>
      <c r="M1261" s="326" t="str">
        <f t="shared" si="20"/>
        <v>м</v>
      </c>
      <c r="O1261" s="410" t="s">
        <v>2130</v>
      </c>
      <c r="R1261" s="326" t="s">
        <v>2379</v>
      </c>
      <c r="S1261" s="352"/>
      <c r="X1261" s="328"/>
      <c r="Y1261" s="327"/>
      <c r="AB1261" s="431"/>
      <c r="AC1261" s="582" t="s">
        <v>2119</v>
      </c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47"/>
    </row>
    <row r="1262" spans="1:40" s="316" customFormat="1" ht="20.25" hidden="1" thickBot="1" x14ac:dyDescent="0.4">
      <c r="A1262" s="325">
        <v>7</v>
      </c>
      <c r="B1262" s="321" t="s">
        <v>1688</v>
      </c>
      <c r="C1262" s="325" t="s">
        <v>22</v>
      </c>
      <c r="D1262" s="351"/>
      <c r="E1262" s="351"/>
      <c r="F1262" s="351"/>
      <c r="G1262" s="351"/>
      <c r="H1262" s="351"/>
      <c r="I1262" s="351"/>
      <c r="J1262" s="326">
        <v>2</v>
      </c>
      <c r="K1262" s="324" t="s">
        <v>1969</v>
      </c>
      <c r="L1262" s="326"/>
      <c r="M1262" s="326" t="str">
        <f t="shared" si="20"/>
        <v>м</v>
      </c>
      <c r="N1262" s="326"/>
      <c r="O1262" s="410" t="s">
        <v>2131</v>
      </c>
      <c r="P1262" s="326"/>
      <c r="Q1262" s="326"/>
      <c r="R1262" s="326" t="s">
        <v>2378</v>
      </c>
      <c r="S1262" s="352"/>
      <c r="T1262" s="326"/>
      <c r="U1262" s="326"/>
      <c r="V1262" s="326"/>
      <c r="W1262" s="326"/>
      <c r="X1262" s="328"/>
      <c r="Y1262" s="327"/>
      <c r="Z1262" s="326"/>
      <c r="AA1262" s="326"/>
      <c r="AB1262" s="431"/>
      <c r="AC1262" s="582" t="s">
        <v>2120</v>
      </c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</row>
    <row r="1263" spans="1:40" s="316" customFormat="1" ht="19.5" hidden="1" x14ac:dyDescent="0.35">
      <c r="A1263" s="325">
        <v>8</v>
      </c>
      <c r="B1263" s="321" t="s">
        <v>2938</v>
      </c>
      <c r="C1263" s="325" t="s">
        <v>22</v>
      </c>
      <c r="D1263" s="653" t="s">
        <v>2939</v>
      </c>
      <c r="E1263" s="654"/>
      <c r="F1263" s="654"/>
      <c r="G1263" s="654"/>
      <c r="H1263" s="654"/>
      <c r="I1263" s="655"/>
      <c r="S1263" s="1"/>
      <c r="X1263" s="317"/>
      <c r="Y1263" s="318"/>
      <c r="AC1263" s="582" t="s">
        <v>3434</v>
      </c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</row>
    <row r="1264" spans="1:40" s="316" customFormat="1" ht="20.25" hidden="1" thickBot="1" x14ac:dyDescent="0.4">
      <c r="A1264" s="325">
        <v>9</v>
      </c>
      <c r="B1264" s="321" t="s">
        <v>1689</v>
      </c>
      <c r="C1264" s="325" t="s">
        <v>22</v>
      </c>
      <c r="D1264" s="351"/>
      <c r="E1264" s="351"/>
      <c r="F1264" s="351"/>
      <c r="G1264" s="351"/>
      <c r="H1264" s="351"/>
      <c r="I1264" s="351"/>
      <c r="J1264" s="326">
        <v>2</v>
      </c>
      <c r="K1264" s="324" t="s">
        <v>1969</v>
      </c>
      <c r="L1264" s="326"/>
      <c r="M1264" s="326" t="str">
        <f t="shared" si="19"/>
        <v>м</v>
      </c>
      <c r="N1264" s="326"/>
      <c r="O1264" s="410" t="s">
        <v>2132</v>
      </c>
      <c r="P1264" s="326"/>
      <c r="Q1264" s="326"/>
      <c r="R1264" s="326" t="s">
        <v>2382</v>
      </c>
      <c r="S1264" s="352"/>
      <c r="T1264" s="326"/>
      <c r="U1264" s="326"/>
      <c r="V1264" s="326"/>
      <c r="W1264" s="326"/>
      <c r="X1264" s="328"/>
      <c r="Y1264" s="327"/>
      <c r="Z1264" s="326"/>
      <c r="AA1264" s="326"/>
      <c r="AB1264" s="431"/>
      <c r="AC1264" s="582" t="s">
        <v>2121</v>
      </c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</row>
    <row r="1265" spans="1:40" s="316" customFormat="1" ht="20.25" hidden="1" thickBot="1" x14ac:dyDescent="0.4">
      <c r="A1265" s="325">
        <v>10</v>
      </c>
      <c r="B1265" s="321" t="s">
        <v>1690</v>
      </c>
      <c r="C1265" s="325" t="s">
        <v>22</v>
      </c>
      <c r="D1265" s="351"/>
      <c r="E1265" s="351"/>
      <c r="F1265" s="351"/>
      <c r="G1265" s="351"/>
      <c r="H1265" s="351"/>
      <c r="I1265" s="351"/>
      <c r="J1265" s="326">
        <v>2</v>
      </c>
      <c r="K1265" s="324" t="s">
        <v>1969</v>
      </c>
      <c r="L1265" s="326"/>
      <c r="M1265" s="326" t="str">
        <f t="shared" si="19"/>
        <v>м</v>
      </c>
      <c r="N1265" s="326"/>
      <c r="O1265" s="410" t="s">
        <v>2133</v>
      </c>
      <c r="P1265" s="326"/>
      <c r="Q1265" s="326"/>
      <c r="R1265" s="326"/>
      <c r="S1265" s="352"/>
      <c r="T1265" s="326"/>
      <c r="U1265" s="326"/>
      <c r="V1265" s="326"/>
      <c r="W1265" s="326"/>
      <c r="X1265" s="328"/>
      <c r="Y1265" s="327"/>
      <c r="Z1265" s="326"/>
      <c r="AA1265" s="326"/>
      <c r="AB1265" s="431"/>
      <c r="AC1265" s="582" t="s">
        <v>2122</v>
      </c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</row>
    <row r="1266" spans="1:40" s="316" customFormat="1" ht="19.5" hidden="1" thickBot="1" x14ac:dyDescent="0.35">
      <c r="A1266" s="325">
        <v>11</v>
      </c>
      <c r="B1266" s="29" t="s">
        <v>1691</v>
      </c>
      <c r="C1266" s="458" t="s">
        <v>22</v>
      </c>
      <c r="D1266" s="732" t="s">
        <v>2915</v>
      </c>
      <c r="E1266" s="733"/>
      <c r="F1266" s="733"/>
      <c r="G1266" s="733"/>
      <c r="H1266" s="733"/>
      <c r="I1266" s="734"/>
      <c r="J1266" s="326">
        <v>2</v>
      </c>
      <c r="K1266" s="324" t="s">
        <v>1969</v>
      </c>
      <c r="L1266" s="326"/>
      <c r="M1266" s="326" t="str">
        <f t="shared" si="19"/>
        <v>м</v>
      </c>
      <c r="N1266" s="326"/>
      <c r="O1266" s="410" t="s">
        <v>2134</v>
      </c>
      <c r="P1266" s="326"/>
      <c r="Q1266" s="326"/>
      <c r="R1266" s="326"/>
      <c r="S1266" s="352"/>
      <c r="T1266" s="326"/>
      <c r="U1266" s="326"/>
      <c r="V1266" s="326"/>
      <c r="W1266" s="326"/>
      <c r="X1266" s="328"/>
      <c r="Y1266" s="327"/>
      <c r="Z1266" s="326"/>
      <c r="AA1266" s="326"/>
      <c r="AB1266" s="431"/>
      <c r="AC1266" s="576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</row>
    <row r="1267" spans="1:40" s="316" customFormat="1" ht="20.25" hidden="1" thickBot="1" x14ac:dyDescent="0.4">
      <c r="A1267" s="325">
        <v>12</v>
      </c>
      <c r="B1267" s="29" t="s">
        <v>1692</v>
      </c>
      <c r="C1267" s="458" t="s">
        <v>22</v>
      </c>
      <c r="D1267" s="647" t="s">
        <v>2951</v>
      </c>
      <c r="E1267" s="666"/>
      <c r="F1267" s="666"/>
      <c r="G1267" s="666"/>
      <c r="H1267" s="666"/>
      <c r="I1267" s="667"/>
      <c r="J1267" s="326">
        <v>2</v>
      </c>
      <c r="K1267" s="324" t="s">
        <v>1969</v>
      </c>
      <c r="L1267" s="326"/>
      <c r="M1267" s="326" t="str">
        <f t="shared" si="19"/>
        <v>м</v>
      </c>
      <c r="N1267" s="326"/>
      <c r="O1267" s="410" t="s">
        <v>2135</v>
      </c>
      <c r="P1267" s="326"/>
      <c r="Q1267" s="326"/>
      <c r="R1267" s="326" t="s">
        <v>2379</v>
      </c>
      <c r="S1267" s="352"/>
      <c r="T1267" s="326"/>
      <c r="U1267" s="326"/>
      <c r="V1267" s="326"/>
      <c r="W1267" s="326"/>
      <c r="X1267" s="328"/>
      <c r="Y1267" s="327"/>
      <c r="Z1267" s="326"/>
      <c r="AA1267" s="326"/>
      <c r="AB1267" s="431"/>
      <c r="AC1267" s="576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</row>
    <row r="1268" spans="1:40" s="316" customFormat="1" ht="20.25" hidden="1" thickBot="1" x14ac:dyDescent="0.4">
      <c r="A1268" s="325">
        <v>13</v>
      </c>
      <c r="B1268" s="29" t="s">
        <v>1693</v>
      </c>
      <c r="C1268" s="458" t="s">
        <v>22</v>
      </c>
      <c r="D1268" s="647" t="s">
        <v>2951</v>
      </c>
      <c r="E1268" s="666"/>
      <c r="F1268" s="666"/>
      <c r="G1268" s="666"/>
      <c r="H1268" s="666"/>
      <c r="I1268" s="667"/>
      <c r="J1268" s="326">
        <v>2</v>
      </c>
      <c r="K1268" s="324" t="s">
        <v>1969</v>
      </c>
      <c r="L1268" s="326"/>
      <c r="M1268" s="326" t="str">
        <f t="shared" si="19"/>
        <v>м</v>
      </c>
      <c r="N1268" s="326"/>
      <c r="O1268" s="410" t="s">
        <v>2136</v>
      </c>
      <c r="P1268" s="326"/>
      <c r="Q1268" s="326"/>
      <c r="R1268" s="326" t="s">
        <v>2379</v>
      </c>
      <c r="S1268" s="352"/>
      <c r="T1268" s="326"/>
      <c r="U1268" s="326"/>
      <c r="V1268" s="326"/>
      <c r="W1268" s="326"/>
      <c r="X1268" s="328"/>
      <c r="Y1268" s="327"/>
      <c r="Z1268" s="326"/>
      <c r="AA1268" s="326"/>
      <c r="AB1268" s="431"/>
      <c r="AC1268" s="576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</row>
    <row r="1269" spans="1:40" s="316" customFormat="1" ht="20.25" hidden="1" thickBot="1" x14ac:dyDescent="0.4">
      <c r="A1269" s="325">
        <v>14</v>
      </c>
      <c r="B1269" s="321" t="s">
        <v>1694</v>
      </c>
      <c r="C1269" s="325" t="s">
        <v>22</v>
      </c>
      <c r="D1269" s="446"/>
      <c r="E1269" s="533"/>
      <c r="F1269" s="533"/>
      <c r="G1269" s="533"/>
      <c r="H1269" s="533"/>
      <c r="I1269" s="450"/>
      <c r="J1269" s="326">
        <v>2</v>
      </c>
      <c r="K1269" s="324" t="s">
        <v>1969</v>
      </c>
      <c r="L1269" s="326"/>
      <c r="M1269" s="326" t="str">
        <f t="shared" si="19"/>
        <v>м</v>
      </c>
      <c r="N1269" s="326"/>
      <c r="O1269" s="410" t="s">
        <v>2137</v>
      </c>
      <c r="P1269" s="326"/>
      <c r="Q1269" s="326"/>
      <c r="R1269" s="326"/>
      <c r="S1269" s="352"/>
      <c r="T1269" s="326"/>
      <c r="U1269" s="326"/>
      <c r="V1269" s="326"/>
      <c r="W1269" s="326"/>
      <c r="X1269" s="328"/>
      <c r="Y1269" s="327"/>
      <c r="Z1269" s="326"/>
      <c r="AA1269" s="326"/>
      <c r="AB1269" s="431"/>
      <c r="AC1269" s="582" t="s">
        <v>2126</v>
      </c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</row>
    <row r="1270" spans="1:40" s="316" customFormat="1" ht="19.5" hidden="1" x14ac:dyDescent="0.35">
      <c r="A1270" s="325">
        <v>15</v>
      </c>
      <c r="B1270" s="321" t="s">
        <v>1695</v>
      </c>
      <c r="C1270" s="325" t="s">
        <v>22</v>
      </c>
      <c r="D1270" s="351"/>
      <c r="E1270" s="351"/>
      <c r="F1270" s="351"/>
      <c r="G1270" s="351"/>
      <c r="H1270" s="351"/>
      <c r="I1270" s="351"/>
      <c r="J1270" s="4"/>
      <c r="K1270" s="4"/>
      <c r="L1270" s="4"/>
      <c r="M1270" s="4"/>
      <c r="N1270" s="4"/>
      <c r="O1270" s="4"/>
      <c r="P1270" s="4"/>
      <c r="Q1270" s="4"/>
      <c r="R1270" s="4"/>
      <c r="S1270" s="357"/>
      <c r="T1270" s="4"/>
      <c r="U1270" s="4"/>
      <c r="V1270" s="4"/>
      <c r="W1270" s="4"/>
      <c r="X1270" s="5"/>
      <c r="Y1270" s="329"/>
      <c r="Z1270" s="4"/>
      <c r="AA1270" s="4"/>
      <c r="AB1270" s="4"/>
      <c r="AC1270" s="582" t="s">
        <v>2127</v>
      </c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</row>
    <row r="1271" spans="1:40" s="326" customFormat="1" ht="19.5" hidden="1" x14ac:dyDescent="0.35">
      <c r="A1271" s="325">
        <v>16</v>
      </c>
      <c r="B1271" s="321" t="s">
        <v>1696</v>
      </c>
      <c r="C1271" s="325" t="s">
        <v>22</v>
      </c>
      <c r="D1271" s="351"/>
      <c r="E1271" s="351"/>
      <c r="F1271" s="351"/>
      <c r="G1271" s="351"/>
      <c r="H1271" s="351"/>
      <c r="I1271" s="351"/>
      <c r="J1271" s="4"/>
      <c r="K1271" s="4"/>
      <c r="L1271" s="4"/>
      <c r="M1271" s="4"/>
      <c r="N1271" s="4"/>
      <c r="O1271" s="4"/>
      <c r="P1271" s="4"/>
      <c r="Q1271" s="4"/>
      <c r="R1271" s="4"/>
      <c r="S1271" s="357"/>
      <c r="T1271" s="4"/>
      <c r="U1271" s="4"/>
      <c r="V1271" s="4"/>
      <c r="W1271" s="4"/>
      <c r="X1271" s="5"/>
      <c r="Y1271" s="329"/>
      <c r="Z1271" s="4"/>
      <c r="AA1271" s="4"/>
      <c r="AB1271" s="4"/>
      <c r="AC1271" s="582" t="s">
        <v>2128</v>
      </c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47"/>
    </row>
    <row r="1272" spans="1:40" s="316" customFormat="1" ht="19.5" hidden="1" x14ac:dyDescent="0.35">
      <c r="A1272" s="325">
        <v>17</v>
      </c>
      <c r="B1272" s="321" t="s">
        <v>1697</v>
      </c>
      <c r="C1272" s="325" t="s">
        <v>22</v>
      </c>
      <c r="D1272" s="351"/>
      <c r="E1272" s="351"/>
      <c r="F1272" s="351"/>
      <c r="G1272" s="351"/>
      <c r="H1272" s="351"/>
      <c r="I1272" s="351"/>
      <c r="J1272" s="4"/>
      <c r="K1272" s="4"/>
      <c r="L1272" s="4"/>
      <c r="M1272" s="4"/>
      <c r="N1272" s="4"/>
      <c r="O1272" s="4"/>
      <c r="P1272" s="4"/>
      <c r="Q1272" s="4"/>
      <c r="R1272" s="4"/>
      <c r="S1272" s="357"/>
      <c r="T1272" s="4"/>
      <c r="U1272" s="4"/>
      <c r="V1272" s="4"/>
      <c r="W1272" s="4"/>
      <c r="X1272" s="5"/>
      <c r="Y1272" s="329"/>
      <c r="Z1272" s="4"/>
      <c r="AA1272" s="4"/>
      <c r="AB1272" s="4"/>
      <c r="AC1272" s="582" t="s">
        <v>2129</v>
      </c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</row>
    <row r="1273" spans="1:40" s="316" customFormat="1" ht="19.5" hidden="1" x14ac:dyDescent="0.35">
      <c r="A1273" s="325">
        <v>18</v>
      </c>
      <c r="B1273" s="29" t="s">
        <v>1698</v>
      </c>
      <c r="C1273" s="325" t="s">
        <v>22</v>
      </c>
      <c r="D1273" s="647" t="s">
        <v>3422</v>
      </c>
      <c r="E1273" s="648"/>
      <c r="F1273" s="648"/>
      <c r="G1273" s="648"/>
      <c r="H1273" s="648"/>
      <c r="I1273" s="649"/>
      <c r="S1273" s="1"/>
      <c r="X1273" s="317"/>
      <c r="Y1273" s="318"/>
      <c r="AC1273" s="582" t="s">
        <v>2130</v>
      </c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</row>
    <row r="1274" spans="1:40" s="316" customFormat="1" ht="19.5" hidden="1" x14ac:dyDescent="0.35">
      <c r="A1274" s="325">
        <v>19</v>
      </c>
      <c r="B1274" s="321" t="s">
        <v>1699</v>
      </c>
      <c r="C1274" s="325" t="s">
        <v>22</v>
      </c>
      <c r="D1274" s="351"/>
      <c r="E1274" s="351"/>
      <c r="F1274" s="351"/>
      <c r="G1274" s="351"/>
      <c r="H1274" s="351"/>
      <c r="I1274" s="351"/>
      <c r="S1274" s="1"/>
      <c r="X1274" s="317"/>
      <c r="Y1274" s="318"/>
      <c r="AC1274" s="582" t="s">
        <v>2131</v>
      </c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</row>
    <row r="1275" spans="1:40" s="316" customFormat="1" ht="19.5" hidden="1" x14ac:dyDescent="0.35">
      <c r="A1275" s="325">
        <v>20</v>
      </c>
      <c r="B1275" s="321" t="s">
        <v>1700</v>
      </c>
      <c r="C1275" s="351"/>
      <c r="D1275" s="351"/>
      <c r="E1275" s="351"/>
      <c r="F1275" s="351"/>
      <c r="G1275" s="351"/>
      <c r="H1275" s="351"/>
      <c r="I1275" s="351"/>
      <c r="S1275" s="1"/>
      <c r="X1275" s="317"/>
      <c r="Y1275" s="318"/>
      <c r="AC1275" s="582" t="s">
        <v>2132</v>
      </c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</row>
    <row r="1276" spans="1:40" ht="19.5" hidden="1" x14ac:dyDescent="0.35">
      <c r="A1276" s="325">
        <v>21</v>
      </c>
      <c r="B1276" s="29" t="s">
        <v>1701</v>
      </c>
      <c r="C1276" s="325" t="s">
        <v>22</v>
      </c>
      <c r="D1276" s="647" t="s">
        <v>3422</v>
      </c>
      <c r="E1276" s="648"/>
      <c r="F1276" s="648"/>
      <c r="G1276" s="648"/>
      <c r="H1276" s="648"/>
      <c r="I1276" s="649"/>
      <c r="J1276" s="316"/>
      <c r="K1276" s="316"/>
      <c r="L1276" s="316"/>
      <c r="M1276" s="316"/>
      <c r="N1276" s="316"/>
      <c r="O1276" s="316"/>
      <c r="P1276" s="316"/>
      <c r="Q1276" s="316"/>
      <c r="R1276" s="316"/>
      <c r="S1276" s="1"/>
      <c r="T1276" s="316"/>
      <c r="U1276" s="316"/>
      <c r="V1276" s="316"/>
      <c r="W1276" s="316"/>
      <c r="X1276" s="317"/>
      <c r="Y1276" s="318"/>
      <c r="Z1276" s="316"/>
      <c r="AA1276" s="316"/>
      <c r="AB1276" s="316"/>
      <c r="AC1276" s="582" t="s">
        <v>2133</v>
      </c>
    </row>
    <row r="1277" spans="1:40" s="316" customFormat="1" ht="19.5" hidden="1" x14ac:dyDescent="0.35">
      <c r="A1277" s="325">
        <v>22</v>
      </c>
      <c r="B1277" s="321" t="s">
        <v>1702</v>
      </c>
      <c r="C1277" s="351"/>
      <c r="D1277" s="351"/>
      <c r="E1277" s="351"/>
      <c r="F1277" s="351"/>
      <c r="G1277" s="351"/>
      <c r="H1277" s="351"/>
      <c r="I1277" s="351"/>
      <c r="S1277" s="1"/>
      <c r="X1277" s="317"/>
      <c r="Y1277" s="318"/>
      <c r="AC1277" s="582" t="s">
        <v>2134</v>
      </c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</row>
    <row r="1278" spans="1:40" s="316" customFormat="1" ht="19.5" hidden="1" x14ac:dyDescent="0.35">
      <c r="A1278" s="325">
        <v>23</v>
      </c>
      <c r="B1278" s="321" t="s">
        <v>1703</v>
      </c>
      <c r="C1278" s="325" t="s">
        <v>22</v>
      </c>
      <c r="D1278" s="351"/>
      <c r="E1278" s="351"/>
      <c r="F1278" s="351"/>
      <c r="G1278" s="351"/>
      <c r="H1278" s="351"/>
      <c r="I1278" s="351"/>
      <c r="J1278" s="326">
        <v>2</v>
      </c>
      <c r="K1278" s="324" t="s">
        <v>1970</v>
      </c>
      <c r="L1278" s="326"/>
      <c r="M1278" s="326" t="str">
        <f>IF(RIGHT(B1289)="ч","м","ж")</f>
        <v>ж</v>
      </c>
      <c r="N1278" s="326"/>
      <c r="O1278" s="326"/>
      <c r="P1278" s="326"/>
      <c r="Q1278" s="326"/>
      <c r="R1278" s="326" t="s">
        <v>2385</v>
      </c>
      <c r="S1278" s="352"/>
      <c r="T1278" s="326"/>
      <c r="U1278" s="326"/>
      <c r="V1278" s="326"/>
      <c r="W1278" s="326"/>
      <c r="X1278" s="328"/>
      <c r="Y1278" s="327"/>
      <c r="Z1278" s="326"/>
      <c r="AA1278" s="326"/>
      <c r="AB1278" s="431"/>
      <c r="AC1278" s="582" t="s">
        <v>2135</v>
      </c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</row>
    <row r="1279" spans="1:40" s="316" customFormat="1" ht="19.5" hidden="1" x14ac:dyDescent="0.35">
      <c r="A1279" s="325">
        <v>24</v>
      </c>
      <c r="B1279" s="321" t="s">
        <v>1704</v>
      </c>
      <c r="C1279" s="325" t="s">
        <v>22</v>
      </c>
      <c r="D1279" s="351"/>
      <c r="E1279" s="351"/>
      <c r="F1279" s="351"/>
      <c r="G1279" s="351"/>
      <c r="H1279" s="351"/>
      <c r="I1279" s="351"/>
      <c r="J1279" s="326">
        <v>2</v>
      </c>
      <c r="K1279" s="324" t="s">
        <v>1970</v>
      </c>
      <c r="L1279" s="326"/>
      <c r="M1279" s="326" t="str">
        <f t="shared" ref="M1279:M1298" si="21">IF(RIGHT(B1290)="ч","м","ж")</f>
        <v>м</v>
      </c>
      <c r="N1279" s="326"/>
      <c r="O1279" s="326"/>
      <c r="P1279" s="326"/>
      <c r="Q1279" s="326"/>
      <c r="R1279" s="326" t="s">
        <v>2381</v>
      </c>
      <c r="S1279" s="352"/>
      <c r="T1279" s="326"/>
      <c r="U1279" s="326"/>
      <c r="V1279" s="326"/>
      <c r="W1279" s="326"/>
      <c r="X1279" s="328"/>
      <c r="Y1279" s="327"/>
      <c r="Z1279" s="326"/>
      <c r="AA1279" s="326"/>
      <c r="AB1279" s="431"/>
      <c r="AC1279" s="582" t="s">
        <v>2136</v>
      </c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</row>
    <row r="1280" spans="1:40" s="316" customFormat="1" ht="19.5" hidden="1" x14ac:dyDescent="0.35">
      <c r="A1280" s="325">
        <v>25</v>
      </c>
      <c r="B1280" s="321" t="s">
        <v>1705</v>
      </c>
      <c r="C1280" s="325" t="s">
        <v>22</v>
      </c>
      <c r="D1280" s="665" t="s">
        <v>2481</v>
      </c>
      <c r="E1280" s="666"/>
      <c r="F1280" s="666"/>
      <c r="G1280" s="666"/>
      <c r="H1280" s="666"/>
      <c r="I1280" s="667"/>
      <c r="J1280" s="326">
        <v>2</v>
      </c>
      <c r="K1280" s="324" t="s">
        <v>1970</v>
      </c>
      <c r="L1280" s="326"/>
      <c r="M1280" s="326" t="str">
        <f t="shared" si="21"/>
        <v>м</v>
      </c>
      <c r="N1280" s="326"/>
      <c r="O1280" s="326"/>
      <c r="P1280" s="326"/>
      <c r="Q1280" s="326"/>
      <c r="R1280" s="326" t="s">
        <v>2383</v>
      </c>
      <c r="S1280" s="352"/>
      <c r="T1280" s="326"/>
      <c r="U1280" s="326"/>
      <c r="V1280" s="326"/>
      <c r="W1280" s="326"/>
      <c r="X1280" s="328"/>
      <c r="Y1280" s="327"/>
      <c r="Z1280" s="326"/>
      <c r="AA1280" s="326"/>
      <c r="AB1280" s="431"/>
      <c r="AC1280" s="582" t="s">
        <v>2137</v>
      </c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</row>
    <row r="1281" spans="1:40" s="316" customFormat="1" ht="19.5" hidden="1" x14ac:dyDescent="0.35">
      <c r="A1281" s="2"/>
      <c r="B1281" s="355"/>
      <c r="C1281" s="348"/>
      <c r="D1281" s="348"/>
      <c r="E1281" s="348"/>
      <c r="F1281" s="395" t="s">
        <v>2884</v>
      </c>
      <c r="G1281" s="395"/>
      <c r="H1281" s="395" t="s">
        <v>2465</v>
      </c>
      <c r="I1281" s="348"/>
      <c r="J1281" s="326">
        <v>2</v>
      </c>
      <c r="K1281" s="324" t="s">
        <v>1970</v>
      </c>
      <c r="L1281" s="326"/>
      <c r="M1281" s="326" t="str">
        <f t="shared" si="21"/>
        <v>ж</v>
      </c>
      <c r="N1281" s="326"/>
      <c r="O1281" s="326"/>
      <c r="P1281" s="326"/>
      <c r="Q1281" s="326"/>
      <c r="R1281" s="326" t="s">
        <v>2374</v>
      </c>
      <c r="S1281" s="352"/>
      <c r="T1281" s="326"/>
      <c r="U1281" s="326"/>
      <c r="V1281" s="326"/>
      <c r="W1281" s="326"/>
      <c r="X1281" s="328"/>
      <c r="Y1281" s="327"/>
      <c r="Z1281" s="326"/>
      <c r="AA1281" s="326"/>
      <c r="AB1281" s="431"/>
      <c r="AC1281" s="580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</row>
    <row r="1282" spans="1:40" s="316" customFormat="1" ht="19.5" hidden="1" x14ac:dyDescent="0.35">
      <c r="A1282" s="2"/>
      <c r="B1282" s="355"/>
      <c r="C1282" s="395"/>
      <c r="D1282" s="395"/>
      <c r="E1282" s="395"/>
      <c r="F1282" s="395" t="s">
        <v>2042</v>
      </c>
      <c r="G1282" s="395"/>
      <c r="H1282" s="395" t="s">
        <v>2049</v>
      </c>
      <c r="I1282" s="395"/>
      <c r="J1282" s="326">
        <v>2</v>
      </c>
      <c r="K1282" s="324" t="s">
        <v>1970</v>
      </c>
      <c r="L1282" s="326"/>
      <c r="M1282" s="326" t="str">
        <f t="shared" si="21"/>
        <v>ж</v>
      </c>
      <c r="N1282" s="326"/>
      <c r="O1282" s="326"/>
      <c r="P1282" s="326"/>
      <c r="Q1282" s="326"/>
      <c r="R1282" s="326" t="s">
        <v>2374</v>
      </c>
      <c r="S1282" s="352"/>
      <c r="T1282" s="326"/>
      <c r="U1282" s="326"/>
      <c r="V1282" s="326"/>
      <c r="W1282" s="326"/>
      <c r="X1282" s="328"/>
      <c r="Y1282" s="327"/>
      <c r="Z1282" s="326"/>
      <c r="AA1282" s="326"/>
      <c r="AB1282" s="431"/>
      <c r="AC1282" s="580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</row>
    <row r="1283" spans="1:40" s="316" customFormat="1" ht="19.5" hidden="1" x14ac:dyDescent="0.35">
      <c r="A1283" s="2"/>
      <c r="B1283" s="355"/>
      <c r="C1283" s="395"/>
      <c r="D1283" s="395"/>
      <c r="E1283" s="395"/>
      <c r="F1283" s="395"/>
      <c r="G1283" s="395"/>
      <c r="H1283" s="395"/>
      <c r="I1283" s="395"/>
      <c r="J1283" s="326">
        <v>2</v>
      </c>
      <c r="K1283" s="324" t="s">
        <v>1970</v>
      </c>
      <c r="L1283" s="326"/>
      <c r="M1283" s="326" t="str">
        <f t="shared" si="21"/>
        <v>ж</v>
      </c>
      <c r="N1283" s="326"/>
      <c r="O1283" s="326"/>
      <c r="P1283" s="326"/>
      <c r="Q1283" s="326"/>
      <c r="R1283" s="326" t="s">
        <v>2383</v>
      </c>
      <c r="S1283" s="352"/>
      <c r="T1283" s="326"/>
      <c r="U1283" s="326"/>
      <c r="V1283" s="326"/>
      <c r="W1283" s="326"/>
      <c r="X1283" s="328"/>
      <c r="Y1283" s="327"/>
      <c r="Z1283" s="326"/>
      <c r="AA1283" s="326"/>
      <c r="AB1283" s="431"/>
      <c r="AC1283" s="580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</row>
    <row r="1284" spans="1:40" s="316" customFormat="1" hidden="1" x14ac:dyDescent="0.25">
      <c r="A1284" s="639" t="s">
        <v>19</v>
      </c>
      <c r="B1284" s="639"/>
      <c r="C1284" s="639"/>
      <c r="D1284" s="639"/>
      <c r="E1284" s="639"/>
      <c r="F1284" s="639"/>
      <c r="G1284" s="639"/>
      <c r="H1284" s="639"/>
      <c r="I1284" s="639"/>
      <c r="J1284" s="326">
        <v>2</v>
      </c>
      <c r="K1284" s="324" t="s">
        <v>1970</v>
      </c>
      <c r="L1284" s="326"/>
      <c r="M1284" s="326" t="str">
        <f t="shared" si="21"/>
        <v>ж</v>
      </c>
      <c r="N1284" s="326"/>
      <c r="O1284" s="326"/>
      <c r="P1284" s="326"/>
      <c r="Q1284" s="326"/>
      <c r="R1284" s="326" t="s">
        <v>2374</v>
      </c>
      <c r="S1284" s="352"/>
      <c r="T1284" s="326"/>
      <c r="U1284" s="326"/>
      <c r="V1284" s="326"/>
      <c r="W1284" s="326"/>
      <c r="X1284" s="328"/>
      <c r="Y1284" s="327"/>
      <c r="Z1284" s="326"/>
      <c r="AA1284" s="326"/>
      <c r="AB1284" s="431"/>
      <c r="AC1284" s="580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</row>
    <row r="1285" spans="1:40" s="316" customFormat="1" ht="20.25" hidden="1" thickBot="1" x14ac:dyDescent="0.4">
      <c r="A1285" s="637" t="s">
        <v>2419</v>
      </c>
      <c r="B1285" s="637"/>
      <c r="C1285" s="637"/>
      <c r="D1285" s="637"/>
      <c r="E1285" s="637"/>
      <c r="F1285" s="637"/>
      <c r="G1285" s="637"/>
      <c r="H1285" s="637"/>
      <c r="I1285" s="637"/>
      <c r="J1285" s="326">
        <v>2</v>
      </c>
      <c r="K1285" s="324" t="s">
        <v>2005</v>
      </c>
      <c r="L1285" s="326"/>
      <c r="M1285" s="326" t="str">
        <f>IF(RIGHT(B1296)="ч","м","ж")</f>
        <v>ж</v>
      </c>
      <c r="N1285" s="326"/>
      <c r="O1285" s="410" t="s">
        <v>2154</v>
      </c>
      <c r="P1285" s="326"/>
      <c r="Q1285" s="326"/>
      <c r="R1285" s="326" t="s">
        <v>2374</v>
      </c>
      <c r="S1285" s="352"/>
      <c r="T1285" s="326"/>
      <c r="U1285" s="326"/>
      <c r="V1285" s="326"/>
      <c r="W1285" s="326"/>
      <c r="X1285" s="328"/>
      <c r="Y1285" s="327"/>
      <c r="Z1285" s="326"/>
      <c r="AA1285" s="326"/>
      <c r="AB1285" s="451"/>
      <c r="AC1285" s="580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</row>
    <row r="1286" spans="1:40" s="316" customFormat="1" ht="19.5" hidden="1" x14ac:dyDescent="0.35">
      <c r="A1286" s="635" t="s">
        <v>20</v>
      </c>
      <c r="B1286" s="635"/>
      <c r="C1286" s="635"/>
      <c r="D1286" s="635"/>
      <c r="E1286" s="635"/>
      <c r="F1286" s="635"/>
      <c r="G1286" s="635"/>
      <c r="H1286" s="635"/>
      <c r="I1286" s="635"/>
      <c r="J1286" s="326">
        <v>2</v>
      </c>
      <c r="K1286" s="324" t="s">
        <v>1970</v>
      </c>
      <c r="L1286" s="326"/>
      <c r="M1286" s="326" t="str">
        <f t="shared" si="21"/>
        <v>ж</v>
      </c>
      <c r="N1286" s="326"/>
      <c r="O1286" s="326"/>
      <c r="P1286" s="326"/>
      <c r="Q1286" s="326"/>
      <c r="R1286" s="326" t="s">
        <v>2383</v>
      </c>
      <c r="S1286" s="352"/>
      <c r="T1286" s="326"/>
      <c r="U1286" s="326"/>
      <c r="V1286" s="326"/>
      <c r="W1286" s="326"/>
      <c r="X1286" s="328"/>
      <c r="Y1286" s="327"/>
      <c r="Z1286" s="326"/>
      <c r="AA1286" s="326"/>
      <c r="AB1286" s="431"/>
      <c r="AC1286" s="580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</row>
    <row r="1287" spans="1:40" s="326" customFormat="1" ht="19.5" hidden="1" x14ac:dyDescent="0.35">
      <c r="A1287" s="635" t="s">
        <v>2007</v>
      </c>
      <c r="B1287" s="635"/>
      <c r="C1287" s="635"/>
      <c r="D1287" s="635"/>
      <c r="E1287" s="635"/>
      <c r="F1287" s="635"/>
      <c r="G1287" s="635"/>
      <c r="H1287" s="635"/>
      <c r="I1287" s="635"/>
      <c r="J1287" s="326">
        <v>2</v>
      </c>
      <c r="K1287" s="324" t="s">
        <v>1970</v>
      </c>
      <c r="M1287" s="326" t="str">
        <f t="shared" si="21"/>
        <v>м</v>
      </c>
      <c r="R1287" s="326" t="s">
        <v>2385</v>
      </c>
      <c r="S1287" s="352"/>
      <c r="X1287" s="328"/>
      <c r="Y1287" s="327"/>
      <c r="AB1287" s="431"/>
      <c r="AC1287" s="580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47"/>
    </row>
    <row r="1288" spans="1:40" s="316" customFormat="1" ht="19.5" hidden="1" x14ac:dyDescent="0.35">
      <c r="A1288" s="646" t="s">
        <v>2008</v>
      </c>
      <c r="B1288" s="646"/>
      <c r="C1288" s="646"/>
      <c r="D1288" s="646"/>
      <c r="E1288" s="646"/>
      <c r="F1288" s="646"/>
      <c r="G1288" s="646"/>
      <c r="H1288" s="646"/>
      <c r="I1288" s="646"/>
      <c r="J1288" s="326">
        <v>2</v>
      </c>
      <c r="K1288" s="324" t="s">
        <v>1970</v>
      </c>
      <c r="L1288" s="326"/>
      <c r="M1288" s="326" t="str">
        <f t="shared" si="21"/>
        <v>м</v>
      </c>
      <c r="N1288" s="326"/>
      <c r="O1288" s="326"/>
      <c r="P1288" s="326"/>
      <c r="Q1288" s="326"/>
      <c r="R1288" s="326" t="s">
        <v>2385</v>
      </c>
      <c r="S1288" s="352"/>
      <c r="T1288" s="326"/>
      <c r="U1288" s="326"/>
      <c r="V1288" s="326"/>
      <c r="W1288" s="326"/>
      <c r="X1288" s="328"/>
      <c r="Y1288" s="327"/>
      <c r="Z1288" s="326"/>
      <c r="AA1288" s="326"/>
      <c r="AB1288" s="431"/>
      <c r="AC1288" s="580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</row>
    <row r="1289" spans="1:40" s="316" customFormat="1" ht="19.5" hidden="1" x14ac:dyDescent="0.35">
      <c r="A1289" s="325">
        <v>1</v>
      </c>
      <c r="B1289" s="321" t="s">
        <v>1706</v>
      </c>
      <c r="C1289" s="351"/>
      <c r="D1289" s="351"/>
      <c r="E1289" s="351"/>
      <c r="F1289" s="351"/>
      <c r="G1289" s="351"/>
      <c r="H1289" s="351"/>
      <c r="I1289" s="351"/>
      <c r="J1289" s="326">
        <v>2</v>
      </c>
      <c r="K1289" s="324" t="s">
        <v>1970</v>
      </c>
      <c r="L1289" s="326"/>
      <c r="M1289" s="326" t="str">
        <f t="shared" si="21"/>
        <v>м</v>
      </c>
      <c r="N1289" s="326"/>
      <c r="O1289" s="326"/>
      <c r="P1289" s="326"/>
      <c r="Q1289" s="326"/>
      <c r="R1289" s="326" t="s">
        <v>2385</v>
      </c>
      <c r="S1289" s="352"/>
      <c r="T1289" s="326"/>
      <c r="U1289" s="326"/>
      <c r="V1289" s="326"/>
      <c r="W1289" s="326"/>
      <c r="X1289" s="328"/>
      <c r="Y1289" s="327"/>
      <c r="Z1289" s="326"/>
      <c r="AA1289" s="326"/>
      <c r="AB1289" s="431"/>
      <c r="AC1289" s="576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</row>
    <row r="1290" spans="1:40" s="316" customFormat="1" ht="19.5" hidden="1" x14ac:dyDescent="0.35">
      <c r="A1290" s="325">
        <v>2</v>
      </c>
      <c r="B1290" s="321" t="s">
        <v>1707</v>
      </c>
      <c r="C1290" s="351"/>
      <c r="D1290" s="351"/>
      <c r="E1290" s="351"/>
      <c r="F1290" s="351"/>
      <c r="G1290" s="351"/>
      <c r="H1290" s="351"/>
      <c r="I1290" s="351"/>
      <c r="J1290" s="326">
        <v>2</v>
      </c>
      <c r="K1290" s="324" t="s">
        <v>1970</v>
      </c>
      <c r="L1290" s="326"/>
      <c r="M1290" s="326" t="str">
        <f t="shared" si="21"/>
        <v>м</v>
      </c>
      <c r="N1290" s="326"/>
      <c r="O1290" s="326"/>
      <c r="P1290" s="326"/>
      <c r="Q1290" s="326"/>
      <c r="R1290" s="326" t="s">
        <v>2386</v>
      </c>
      <c r="S1290" s="352"/>
      <c r="T1290" s="326"/>
      <c r="U1290" s="326"/>
      <c r="V1290" s="326"/>
      <c r="W1290" s="326"/>
      <c r="X1290" s="328"/>
      <c r="Y1290" s="327"/>
      <c r="Z1290" s="326"/>
      <c r="AA1290" s="326"/>
      <c r="AB1290" s="431"/>
      <c r="AC1290" s="576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</row>
    <row r="1291" spans="1:40" s="316" customFormat="1" ht="19.5" hidden="1" x14ac:dyDescent="0.35">
      <c r="A1291" s="325">
        <v>3</v>
      </c>
      <c r="B1291" s="321" t="s">
        <v>1708</v>
      </c>
      <c r="C1291" s="351"/>
      <c r="D1291" s="351"/>
      <c r="E1291" s="351"/>
      <c r="F1291" s="351"/>
      <c r="G1291" s="351"/>
      <c r="H1291" s="351"/>
      <c r="I1291" s="351"/>
      <c r="J1291" s="326">
        <v>2</v>
      </c>
      <c r="K1291" s="324" t="s">
        <v>1970</v>
      </c>
      <c r="L1291" s="326"/>
      <c r="M1291" s="326" t="str">
        <f t="shared" si="21"/>
        <v>м</v>
      </c>
      <c r="N1291" s="326"/>
      <c r="O1291" s="326"/>
      <c r="P1291" s="326"/>
      <c r="Q1291" s="326"/>
      <c r="R1291" s="326" t="s">
        <v>2381</v>
      </c>
      <c r="S1291" s="352"/>
      <c r="T1291" s="326"/>
      <c r="U1291" s="326"/>
      <c r="V1291" s="326"/>
      <c r="W1291" s="326"/>
      <c r="X1291" s="328"/>
      <c r="Y1291" s="327"/>
      <c r="Z1291" s="326"/>
      <c r="AA1291" s="326"/>
      <c r="AB1291" s="431"/>
      <c r="AC1291" s="576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</row>
    <row r="1292" spans="1:40" s="316" customFormat="1" ht="19.5" hidden="1" x14ac:dyDescent="0.35">
      <c r="A1292" s="325">
        <v>4</v>
      </c>
      <c r="B1292" s="321" t="s">
        <v>1709</v>
      </c>
      <c r="C1292" s="351"/>
      <c r="D1292" s="351"/>
      <c r="E1292" s="351"/>
      <c r="F1292" s="351"/>
      <c r="G1292" s="351"/>
      <c r="H1292" s="351"/>
      <c r="I1292" s="351"/>
      <c r="J1292" s="326">
        <v>2</v>
      </c>
      <c r="K1292" s="324" t="s">
        <v>1970</v>
      </c>
      <c r="L1292" s="326"/>
      <c r="M1292" s="326" t="str">
        <f t="shared" si="21"/>
        <v>м</v>
      </c>
      <c r="N1292" s="326"/>
      <c r="O1292" s="326"/>
      <c r="P1292" s="326"/>
      <c r="Q1292" s="326"/>
      <c r="R1292" s="326" t="s">
        <v>2385</v>
      </c>
      <c r="S1292" s="352"/>
      <c r="T1292" s="326"/>
      <c r="U1292" s="326"/>
      <c r="V1292" s="326"/>
      <c r="W1292" s="326"/>
      <c r="X1292" s="328"/>
      <c r="Y1292" s="327"/>
      <c r="Z1292" s="326"/>
      <c r="AA1292" s="326"/>
      <c r="AB1292" s="431"/>
      <c r="AC1292" s="576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</row>
    <row r="1293" spans="1:40" s="316" customFormat="1" ht="19.5" hidden="1" x14ac:dyDescent="0.35">
      <c r="A1293" s="325">
        <v>5</v>
      </c>
      <c r="B1293" s="321" t="s">
        <v>1710</v>
      </c>
      <c r="C1293" s="351"/>
      <c r="D1293" s="351"/>
      <c r="E1293" s="351"/>
      <c r="F1293" s="351"/>
      <c r="G1293" s="351"/>
      <c r="H1293" s="351"/>
      <c r="I1293" s="351"/>
      <c r="J1293" s="326">
        <v>2</v>
      </c>
      <c r="K1293" s="324" t="s">
        <v>1970</v>
      </c>
      <c r="L1293" s="326"/>
      <c r="M1293" s="326" t="str">
        <f t="shared" si="21"/>
        <v>ж</v>
      </c>
      <c r="N1293" s="326"/>
      <c r="O1293" s="326"/>
      <c r="P1293" s="326"/>
      <c r="Q1293" s="326"/>
      <c r="R1293" s="326" t="s">
        <v>2386</v>
      </c>
      <c r="S1293" s="352"/>
      <c r="T1293" s="326"/>
      <c r="U1293" s="326"/>
      <c r="V1293" s="326"/>
      <c r="W1293" s="326"/>
      <c r="X1293" s="328"/>
      <c r="Y1293" s="327"/>
      <c r="Z1293" s="326"/>
      <c r="AA1293" s="326"/>
      <c r="AB1293" s="431"/>
      <c r="AC1293" s="576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</row>
    <row r="1294" spans="1:40" s="316" customFormat="1" ht="19.5" hidden="1" x14ac:dyDescent="0.35">
      <c r="A1294" s="325">
        <v>6</v>
      </c>
      <c r="B1294" s="321" t="s">
        <v>1711</v>
      </c>
      <c r="C1294" s="351"/>
      <c r="D1294" s="351"/>
      <c r="E1294" s="351"/>
      <c r="F1294" s="351"/>
      <c r="G1294" s="351"/>
      <c r="H1294" s="351"/>
      <c r="I1294" s="351"/>
      <c r="J1294" s="326">
        <v>2</v>
      </c>
      <c r="K1294" s="324" t="s">
        <v>1970</v>
      </c>
      <c r="L1294" s="326"/>
      <c r="M1294" s="326" t="str">
        <f t="shared" si="21"/>
        <v>ж</v>
      </c>
      <c r="N1294" s="326"/>
      <c r="O1294" s="326"/>
      <c r="P1294" s="326"/>
      <c r="Q1294" s="326"/>
      <c r="R1294" s="326" t="s">
        <v>2374</v>
      </c>
      <c r="S1294" s="352"/>
      <c r="T1294" s="326"/>
      <c r="U1294" s="326"/>
      <c r="V1294" s="326"/>
      <c r="W1294" s="326"/>
      <c r="X1294" s="328"/>
      <c r="Y1294" s="327"/>
      <c r="Z1294" s="326"/>
      <c r="AA1294" s="326"/>
      <c r="AB1294" s="431"/>
      <c r="AC1294" s="576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</row>
    <row r="1295" spans="1:40" s="316" customFormat="1" ht="20.25" hidden="1" thickBot="1" x14ac:dyDescent="0.4">
      <c r="A1295" s="325">
        <v>7</v>
      </c>
      <c r="B1295" s="321" t="s">
        <v>1712</v>
      </c>
      <c r="C1295" s="351"/>
      <c r="D1295" s="351"/>
      <c r="E1295" s="351"/>
      <c r="F1295" s="351"/>
      <c r="G1295" s="351"/>
      <c r="H1295" s="351"/>
      <c r="I1295" s="351"/>
      <c r="J1295" s="326">
        <v>2</v>
      </c>
      <c r="K1295" s="324" t="s">
        <v>2005</v>
      </c>
      <c r="L1295" s="326"/>
      <c r="M1295" s="326" t="str">
        <f>IF(RIGHT(B1306)="ч","м","ж")</f>
        <v>ж</v>
      </c>
      <c r="N1295" s="326"/>
      <c r="O1295" s="410" t="s">
        <v>2160</v>
      </c>
      <c r="P1295" s="326"/>
      <c r="Q1295" s="326"/>
      <c r="R1295" s="326" t="s">
        <v>2375</v>
      </c>
      <c r="S1295" s="352"/>
      <c r="T1295" s="326"/>
      <c r="U1295" s="326"/>
      <c r="V1295" s="326"/>
      <c r="W1295" s="326"/>
      <c r="X1295" s="328"/>
      <c r="Y1295" s="327"/>
      <c r="Z1295" s="326"/>
      <c r="AA1295" s="326"/>
      <c r="AB1295" s="451"/>
      <c r="AC1295" s="576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</row>
    <row r="1296" spans="1:40" s="316" customFormat="1" ht="19.5" hidden="1" x14ac:dyDescent="0.35">
      <c r="A1296" s="325">
        <v>8</v>
      </c>
      <c r="B1296" s="321" t="s">
        <v>1743</v>
      </c>
      <c r="C1296" s="351"/>
      <c r="D1296" s="351"/>
      <c r="E1296" s="351"/>
      <c r="F1296" s="360"/>
      <c r="G1296" s="351"/>
      <c r="H1296" s="351"/>
      <c r="I1296" s="351"/>
      <c r="J1296" s="326">
        <v>2</v>
      </c>
      <c r="K1296" s="324" t="s">
        <v>1970</v>
      </c>
      <c r="L1296" s="326"/>
      <c r="M1296" s="326" t="str">
        <f t="shared" si="21"/>
        <v>м</v>
      </c>
      <c r="N1296" s="326"/>
      <c r="O1296" s="326"/>
      <c r="P1296" s="326"/>
      <c r="Q1296" s="326"/>
      <c r="R1296" s="326"/>
      <c r="S1296" s="352"/>
      <c r="T1296" s="326"/>
      <c r="U1296" s="326"/>
      <c r="V1296" s="326"/>
      <c r="W1296" s="326"/>
      <c r="X1296" s="328"/>
      <c r="Y1296" s="327"/>
      <c r="Z1296" s="326"/>
      <c r="AA1296" s="326"/>
      <c r="AB1296" s="431"/>
      <c r="AC1296" s="576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</row>
    <row r="1297" spans="1:40" s="316" customFormat="1" ht="19.5" hidden="1" x14ac:dyDescent="0.35">
      <c r="A1297" s="325">
        <v>9</v>
      </c>
      <c r="B1297" s="321" t="s">
        <v>1713</v>
      </c>
      <c r="C1297" s="351"/>
      <c r="D1297" s="351"/>
      <c r="E1297" s="351"/>
      <c r="F1297" s="351"/>
      <c r="G1297" s="351"/>
      <c r="H1297" s="351"/>
      <c r="I1297" s="351"/>
      <c r="J1297" s="326">
        <v>2</v>
      </c>
      <c r="K1297" s="324" t="s">
        <v>1970</v>
      </c>
      <c r="L1297" s="326"/>
      <c r="M1297" s="326" t="str">
        <f t="shared" si="21"/>
        <v>ж</v>
      </c>
      <c r="N1297" s="326"/>
      <c r="O1297" s="326"/>
      <c r="P1297" s="326"/>
      <c r="Q1297" s="326"/>
      <c r="R1297" s="326" t="s">
        <v>2374</v>
      </c>
      <c r="S1297" s="352"/>
      <c r="T1297" s="326"/>
      <c r="U1297" s="326"/>
      <c r="V1297" s="326"/>
      <c r="W1297" s="326"/>
      <c r="X1297" s="328"/>
      <c r="Y1297" s="327"/>
      <c r="Z1297" s="326"/>
      <c r="AA1297" s="326"/>
      <c r="AB1297" s="431"/>
      <c r="AC1297" s="576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</row>
    <row r="1298" spans="1:40" s="316" customFormat="1" ht="19.5" hidden="1" x14ac:dyDescent="0.35">
      <c r="A1298" s="325">
        <v>10</v>
      </c>
      <c r="B1298" s="321" t="s">
        <v>1714</v>
      </c>
      <c r="C1298" s="351"/>
      <c r="D1298" s="351"/>
      <c r="E1298" s="351"/>
      <c r="F1298" s="351"/>
      <c r="G1298" s="351"/>
      <c r="H1298" s="351"/>
      <c r="I1298" s="351"/>
      <c r="J1298" s="326">
        <v>2</v>
      </c>
      <c r="K1298" s="324" t="s">
        <v>1970</v>
      </c>
      <c r="L1298" s="326"/>
      <c r="M1298" s="326" t="str">
        <f t="shared" si="21"/>
        <v>м</v>
      </c>
      <c r="N1298" s="326"/>
      <c r="O1298" s="326"/>
      <c r="P1298" s="326"/>
      <c r="Q1298" s="326"/>
      <c r="R1298" s="326" t="s">
        <v>2374</v>
      </c>
      <c r="S1298" s="352"/>
      <c r="T1298" s="326"/>
      <c r="U1298" s="326"/>
      <c r="V1298" s="326"/>
      <c r="W1298" s="326"/>
      <c r="X1298" s="328"/>
      <c r="Y1298" s="327"/>
      <c r="Z1298" s="326"/>
      <c r="AA1298" s="326"/>
      <c r="AB1298" s="431"/>
      <c r="AC1298" s="576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</row>
    <row r="1299" spans="1:40" s="316" customFormat="1" ht="19.5" hidden="1" x14ac:dyDescent="0.35">
      <c r="A1299" s="325">
        <v>11</v>
      </c>
      <c r="B1299" s="321" t="s">
        <v>1715</v>
      </c>
      <c r="C1299" s="351"/>
      <c r="D1299" s="351"/>
      <c r="E1299" s="351"/>
      <c r="F1299" s="351"/>
      <c r="G1299" s="351"/>
      <c r="H1299" s="351"/>
      <c r="I1299" s="351"/>
      <c r="J1299" s="326">
        <v>2</v>
      </c>
      <c r="K1299" s="324" t="s">
        <v>1970</v>
      </c>
      <c r="L1299" s="326"/>
      <c r="M1299" s="326" t="str">
        <f t="shared" ref="M1299" si="22">IF(RIGHT(B1310)="ч","м","ж")</f>
        <v>м</v>
      </c>
      <c r="N1299" s="326"/>
      <c r="O1299" s="326"/>
      <c r="P1299" s="326"/>
      <c r="Q1299" s="326"/>
      <c r="R1299" s="326" t="s">
        <v>2375</v>
      </c>
      <c r="S1299" s="352"/>
      <c r="T1299" s="326"/>
      <c r="U1299" s="326"/>
      <c r="V1299" s="326"/>
      <c r="W1299" s="326"/>
      <c r="X1299" s="328"/>
      <c r="Y1299" s="327"/>
      <c r="Z1299" s="326"/>
      <c r="AA1299" s="326"/>
      <c r="AB1299" s="431"/>
      <c r="AC1299" s="578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</row>
    <row r="1300" spans="1:40" s="316" customFormat="1" ht="19.5" hidden="1" x14ac:dyDescent="0.35">
      <c r="A1300" s="325">
        <v>12</v>
      </c>
      <c r="B1300" s="321" t="s">
        <v>1716</v>
      </c>
      <c r="C1300" s="351"/>
      <c r="D1300" s="351"/>
      <c r="E1300" s="351"/>
      <c r="F1300" s="351"/>
      <c r="G1300" s="351"/>
      <c r="H1300" s="351"/>
      <c r="I1300" s="351"/>
      <c r="J1300" s="144"/>
      <c r="K1300" s="144"/>
      <c r="L1300" s="145"/>
      <c r="M1300" s="146"/>
      <c r="N1300" s="144"/>
      <c r="O1300" s="143"/>
      <c r="P1300" s="144"/>
      <c r="Q1300" s="143"/>
      <c r="R1300" s="143"/>
      <c r="S1300" s="143"/>
      <c r="T1300" s="143"/>
      <c r="U1300" s="143"/>
      <c r="V1300" s="145"/>
      <c r="W1300" s="143"/>
      <c r="X1300" s="105"/>
      <c r="Y1300" s="59"/>
      <c r="Z1300" s="143"/>
      <c r="AA1300" s="143"/>
      <c r="AB1300" s="143"/>
      <c r="AC1300" s="576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</row>
    <row r="1301" spans="1:40" s="326" customFormat="1" ht="19.5" hidden="1" x14ac:dyDescent="0.35">
      <c r="A1301" s="325">
        <v>13</v>
      </c>
      <c r="B1301" s="313" t="s">
        <v>1717</v>
      </c>
      <c r="C1301" s="351"/>
      <c r="D1301" s="351"/>
      <c r="E1301" s="351"/>
      <c r="F1301" s="351"/>
      <c r="G1301" s="351"/>
      <c r="H1301" s="351"/>
      <c r="I1301" s="351"/>
      <c r="J1301" s="4"/>
      <c r="K1301" s="4"/>
      <c r="L1301" s="4"/>
      <c r="M1301" s="4"/>
      <c r="N1301" s="4"/>
      <c r="O1301" s="4"/>
      <c r="P1301" s="4"/>
      <c r="Q1301" s="4"/>
      <c r="R1301" s="4"/>
      <c r="S1301" s="357"/>
      <c r="T1301" s="4"/>
      <c r="U1301" s="4"/>
      <c r="V1301" s="4"/>
      <c r="W1301" s="4"/>
      <c r="X1301" s="5"/>
      <c r="Y1301" s="329"/>
      <c r="Z1301" s="4"/>
      <c r="AA1301" s="4"/>
      <c r="AB1301" s="4"/>
      <c r="AC1301" s="576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47"/>
    </row>
    <row r="1302" spans="1:40" s="326" customFormat="1" ht="19.5" hidden="1" x14ac:dyDescent="0.35">
      <c r="A1302" s="325">
        <v>14</v>
      </c>
      <c r="B1302" s="367" t="s">
        <v>1718</v>
      </c>
      <c r="C1302" s="351"/>
      <c r="D1302" s="351"/>
      <c r="E1302" s="351"/>
      <c r="F1302" s="351"/>
      <c r="G1302" s="351"/>
      <c r="H1302" s="351"/>
      <c r="I1302" s="351"/>
      <c r="J1302" s="4"/>
      <c r="K1302" s="4"/>
      <c r="L1302" s="4"/>
      <c r="M1302" s="4"/>
      <c r="N1302" s="4"/>
      <c r="O1302" s="4"/>
      <c r="P1302" s="4"/>
      <c r="Q1302" s="4"/>
      <c r="R1302" s="4"/>
      <c r="S1302" s="357"/>
      <c r="T1302" s="4"/>
      <c r="U1302" s="4"/>
      <c r="V1302" s="4"/>
      <c r="W1302" s="4"/>
      <c r="X1302" s="5"/>
      <c r="Y1302" s="329"/>
      <c r="Z1302" s="4"/>
      <c r="AA1302" s="4"/>
      <c r="AB1302" s="4"/>
      <c r="AC1302" s="576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47"/>
    </row>
    <row r="1303" spans="1:40" s="326" customFormat="1" ht="19.5" hidden="1" x14ac:dyDescent="0.35">
      <c r="A1303" s="325">
        <v>15</v>
      </c>
      <c r="B1303" s="367" t="s">
        <v>1719</v>
      </c>
      <c r="C1303" s="351"/>
      <c r="D1303" s="351"/>
      <c r="E1303" s="351"/>
      <c r="F1303" s="351"/>
      <c r="G1303" s="351"/>
      <c r="H1303" s="351"/>
      <c r="I1303" s="351"/>
      <c r="J1303" s="4"/>
      <c r="K1303" s="4"/>
      <c r="L1303" s="4"/>
      <c r="M1303" s="4"/>
      <c r="N1303" s="4"/>
      <c r="O1303" s="4"/>
      <c r="P1303" s="4"/>
      <c r="Q1303" s="4"/>
      <c r="R1303" s="4"/>
      <c r="S1303" s="357"/>
      <c r="T1303" s="4"/>
      <c r="U1303" s="4"/>
      <c r="V1303" s="4"/>
      <c r="W1303" s="4"/>
      <c r="X1303" s="5"/>
      <c r="Y1303" s="329"/>
      <c r="Z1303" s="4"/>
      <c r="AA1303" s="4"/>
      <c r="AB1303" s="4"/>
      <c r="AC1303" s="576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47"/>
    </row>
    <row r="1304" spans="1:40" s="326" customFormat="1" ht="19.5" hidden="1" x14ac:dyDescent="0.35">
      <c r="A1304" s="325">
        <v>16</v>
      </c>
      <c r="B1304" s="367" t="s">
        <v>1720</v>
      </c>
      <c r="C1304" s="351"/>
      <c r="D1304" s="351"/>
      <c r="E1304" s="351"/>
      <c r="F1304" s="351"/>
      <c r="G1304" s="351"/>
      <c r="H1304" s="351"/>
      <c r="I1304" s="351"/>
      <c r="J1304" s="316"/>
      <c r="K1304" s="316"/>
      <c r="L1304" s="316"/>
      <c r="M1304" s="4"/>
      <c r="N1304" s="316"/>
      <c r="O1304" s="316"/>
      <c r="P1304" s="316"/>
      <c r="Q1304" s="316"/>
      <c r="R1304" s="316"/>
      <c r="S1304" s="1"/>
      <c r="T1304" s="316"/>
      <c r="U1304" s="316"/>
      <c r="V1304" s="316"/>
      <c r="W1304" s="316"/>
      <c r="X1304" s="317"/>
      <c r="Y1304" s="318"/>
      <c r="Z1304" s="316"/>
      <c r="AA1304" s="316"/>
      <c r="AB1304" s="316"/>
      <c r="AC1304" s="576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47"/>
    </row>
    <row r="1305" spans="1:40" s="326" customFormat="1" ht="19.5" hidden="1" x14ac:dyDescent="0.35">
      <c r="A1305" s="325">
        <v>17</v>
      </c>
      <c r="B1305" s="367" t="s">
        <v>1721</v>
      </c>
      <c r="C1305" s="351"/>
      <c r="D1305" s="665" t="s">
        <v>2481</v>
      </c>
      <c r="E1305" s="666"/>
      <c r="F1305" s="666"/>
      <c r="G1305" s="666"/>
      <c r="H1305" s="666"/>
      <c r="I1305" s="667"/>
      <c r="J1305" s="316"/>
      <c r="K1305" s="316"/>
      <c r="L1305" s="316"/>
      <c r="M1305" s="4"/>
      <c r="N1305" s="316"/>
      <c r="O1305" s="316"/>
      <c r="P1305" s="316"/>
      <c r="Q1305" s="316"/>
      <c r="R1305" s="316"/>
      <c r="S1305" s="1"/>
      <c r="T1305" s="316"/>
      <c r="U1305" s="316"/>
      <c r="V1305" s="316"/>
      <c r="W1305" s="316"/>
      <c r="X1305" s="317"/>
      <c r="Y1305" s="318"/>
      <c r="Z1305" s="316"/>
      <c r="AA1305" s="316"/>
      <c r="AB1305" s="316"/>
      <c r="AC1305" s="576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47"/>
    </row>
    <row r="1306" spans="1:40" s="326" customFormat="1" ht="19.5" hidden="1" x14ac:dyDescent="0.35">
      <c r="A1306" s="325">
        <v>18</v>
      </c>
      <c r="B1306" s="321" t="s">
        <v>1749</v>
      </c>
      <c r="C1306" s="351"/>
      <c r="D1306" s="351"/>
      <c r="E1306" s="351"/>
      <c r="F1306" s="351"/>
      <c r="G1306" s="351"/>
      <c r="H1306" s="351"/>
      <c r="I1306" s="351"/>
      <c r="J1306" s="316"/>
      <c r="K1306" s="316"/>
      <c r="L1306" s="316"/>
      <c r="M1306" s="4"/>
      <c r="N1306" s="316"/>
      <c r="O1306" s="316"/>
      <c r="P1306" s="316"/>
      <c r="Q1306" s="316"/>
      <c r="R1306" s="316"/>
      <c r="S1306" s="1"/>
      <c r="T1306" s="316"/>
      <c r="U1306" s="316"/>
      <c r="V1306" s="316"/>
      <c r="W1306" s="316"/>
      <c r="X1306" s="317"/>
      <c r="Y1306" s="318"/>
      <c r="Z1306" s="316"/>
      <c r="AA1306" s="316"/>
      <c r="AB1306" s="316"/>
      <c r="AC1306" s="576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47"/>
    </row>
    <row r="1307" spans="1:40" s="326" customFormat="1" ht="19.5" hidden="1" x14ac:dyDescent="0.35">
      <c r="A1307" s="325">
        <v>19</v>
      </c>
      <c r="B1307" s="367" t="s">
        <v>1722</v>
      </c>
      <c r="C1307" s="351"/>
      <c r="D1307" s="351"/>
      <c r="E1307" s="351"/>
      <c r="F1307" s="351"/>
      <c r="G1307" s="351"/>
      <c r="H1307" s="351"/>
      <c r="I1307" s="351"/>
      <c r="J1307" s="316"/>
      <c r="K1307" s="316"/>
      <c r="L1307" s="316"/>
      <c r="M1307" s="4"/>
      <c r="N1307" s="316"/>
      <c r="O1307" s="316"/>
      <c r="P1307" s="316"/>
      <c r="Q1307" s="316"/>
      <c r="R1307" s="316"/>
      <c r="S1307" s="1"/>
      <c r="T1307" s="316"/>
      <c r="U1307" s="316"/>
      <c r="V1307" s="316"/>
      <c r="W1307" s="316"/>
      <c r="X1307" s="317"/>
      <c r="Y1307" s="318"/>
      <c r="Z1307" s="316"/>
      <c r="AA1307" s="316"/>
      <c r="AB1307" s="316"/>
      <c r="AC1307" s="576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47"/>
    </row>
    <row r="1308" spans="1:40" s="326" customFormat="1" ht="19.5" hidden="1" x14ac:dyDescent="0.35">
      <c r="A1308" s="325">
        <v>20</v>
      </c>
      <c r="B1308" s="367" t="s">
        <v>1723</v>
      </c>
      <c r="C1308" s="351"/>
      <c r="D1308" s="351"/>
      <c r="E1308" s="351"/>
      <c r="F1308" s="351"/>
      <c r="G1308" s="351"/>
      <c r="H1308" s="351"/>
      <c r="I1308" s="351"/>
      <c r="J1308" s="316"/>
      <c r="K1308" s="316"/>
      <c r="L1308" s="316"/>
      <c r="M1308" s="4"/>
      <c r="N1308" s="316"/>
      <c r="O1308" s="316"/>
      <c r="P1308" s="316"/>
      <c r="Q1308" s="316"/>
      <c r="R1308" s="316"/>
      <c r="S1308" s="1"/>
      <c r="T1308" s="316"/>
      <c r="U1308" s="316"/>
      <c r="V1308" s="316"/>
      <c r="W1308" s="316"/>
      <c r="X1308" s="317"/>
      <c r="Y1308" s="318"/>
      <c r="Z1308" s="316"/>
      <c r="AA1308" s="316"/>
      <c r="AB1308" s="316"/>
      <c r="AC1308" s="576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47"/>
    </row>
    <row r="1309" spans="1:40" s="326" customFormat="1" ht="20.25" hidden="1" thickBot="1" x14ac:dyDescent="0.4">
      <c r="A1309" s="325">
        <v>21</v>
      </c>
      <c r="B1309" s="367" t="s">
        <v>1724</v>
      </c>
      <c r="C1309" s="351"/>
      <c r="D1309" s="351"/>
      <c r="E1309" s="351"/>
      <c r="F1309" s="351"/>
      <c r="G1309" s="351"/>
      <c r="H1309" s="351"/>
      <c r="I1309" s="351"/>
      <c r="J1309" s="326">
        <v>2</v>
      </c>
      <c r="K1309" s="324" t="s">
        <v>2005</v>
      </c>
      <c r="M1309" s="326" t="str">
        <f>IF(RIGHT(B1319)="ч","м","ж")</f>
        <v>м</v>
      </c>
      <c r="O1309" s="410" t="s">
        <v>2107</v>
      </c>
      <c r="R1309" s="326" t="s">
        <v>2382</v>
      </c>
      <c r="S1309" s="352"/>
      <c r="X1309" s="328"/>
      <c r="Y1309" s="318"/>
      <c r="Z1309" s="316"/>
      <c r="AA1309" s="316"/>
      <c r="AB1309" s="316"/>
      <c r="AC1309" s="576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47"/>
    </row>
    <row r="1310" spans="1:40" s="326" customFormat="1" ht="20.25" hidden="1" thickBot="1" x14ac:dyDescent="0.4">
      <c r="A1310" s="325">
        <v>22</v>
      </c>
      <c r="B1310" s="367" t="s">
        <v>1725</v>
      </c>
      <c r="C1310" s="351"/>
      <c r="D1310" s="351"/>
      <c r="E1310" s="351"/>
      <c r="F1310" s="351"/>
      <c r="G1310" s="351"/>
      <c r="H1310" s="351"/>
      <c r="I1310" s="351"/>
      <c r="J1310" s="326">
        <v>2</v>
      </c>
      <c r="K1310" s="324" t="s">
        <v>2005</v>
      </c>
      <c r="M1310" s="326" t="str">
        <f>IF(RIGHT(B1320)="ч","м","ж")</f>
        <v>м</v>
      </c>
      <c r="O1310" s="410" t="s">
        <v>2108</v>
      </c>
      <c r="R1310" s="326" t="s">
        <v>2382</v>
      </c>
      <c r="S1310" s="352"/>
      <c r="X1310" s="328"/>
      <c r="Y1310" s="318"/>
      <c r="Z1310" s="316"/>
      <c r="AA1310" s="316"/>
      <c r="AB1310" s="316"/>
      <c r="AC1310" s="576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47"/>
    </row>
    <row r="1311" spans="1:40" s="368" customFormat="1" ht="20.25" hidden="1" thickBot="1" x14ac:dyDescent="0.4">
      <c r="A1311" s="2"/>
      <c r="B1311" s="350"/>
      <c r="C1311" s="348"/>
      <c r="D1311" s="348"/>
      <c r="E1311" s="348"/>
      <c r="F1311" s="395" t="s">
        <v>2052</v>
      </c>
      <c r="G1311" s="395"/>
      <c r="H1311" s="395" t="s">
        <v>2051</v>
      </c>
      <c r="I1311" s="348"/>
      <c r="J1311" s="326">
        <v>2</v>
      </c>
      <c r="K1311" s="324" t="s">
        <v>2005</v>
      </c>
      <c r="L1311" s="326"/>
      <c r="M1311" s="326" t="str">
        <f>IF(RIGHT(B1322)="ч","м","ж")</f>
        <v>м</v>
      </c>
      <c r="N1311" s="326"/>
      <c r="O1311" s="410" t="s">
        <v>2160</v>
      </c>
      <c r="P1311" s="326"/>
      <c r="Q1311" s="326"/>
      <c r="R1311" s="326" t="s">
        <v>2375</v>
      </c>
      <c r="S1311" s="352"/>
      <c r="T1311" s="326"/>
      <c r="U1311" s="326"/>
      <c r="V1311" s="326"/>
      <c r="W1311" s="326"/>
      <c r="X1311" s="328"/>
      <c r="Y1311" s="327"/>
      <c r="Z1311" s="326"/>
      <c r="AA1311" s="326"/>
      <c r="AB1311" s="431"/>
      <c r="AC1311" s="580"/>
      <c r="AD1311" s="443"/>
      <c r="AE1311" s="443"/>
      <c r="AF1311" s="443"/>
      <c r="AG1311" s="443"/>
      <c r="AH1311" s="443"/>
      <c r="AI1311" s="443"/>
      <c r="AJ1311" s="443"/>
      <c r="AK1311" s="443"/>
      <c r="AL1311" s="443"/>
      <c r="AM1311" s="443"/>
      <c r="AN1311" s="448"/>
    </row>
    <row r="1312" spans="1:40" s="4" customFormat="1" ht="20.25" hidden="1" thickBot="1" x14ac:dyDescent="0.4">
      <c r="A1312" s="2"/>
      <c r="B1312" s="350"/>
      <c r="C1312" s="395"/>
      <c r="D1312" s="395"/>
      <c r="E1312" s="395"/>
      <c r="F1312" s="395" t="s">
        <v>2482</v>
      </c>
      <c r="G1312" s="395"/>
      <c r="H1312" s="395" t="s">
        <v>2476</v>
      </c>
      <c r="I1312" s="395"/>
      <c r="J1312" s="326">
        <v>2</v>
      </c>
      <c r="K1312" s="324" t="s">
        <v>2005</v>
      </c>
      <c r="L1312" s="326"/>
      <c r="M1312" s="326" t="str">
        <f t="shared" ref="M1312:M1315" si="23">IF(RIGHT(B1323)="ч","м","ж")</f>
        <v>м</v>
      </c>
      <c r="N1312" s="326"/>
      <c r="O1312" s="410" t="s">
        <v>2109</v>
      </c>
      <c r="P1312" s="326"/>
      <c r="Q1312" s="326"/>
      <c r="R1312" s="326" t="s">
        <v>2375</v>
      </c>
      <c r="S1312" s="352"/>
      <c r="T1312" s="326"/>
      <c r="U1312" s="326"/>
      <c r="V1312" s="326"/>
      <c r="W1312" s="326"/>
      <c r="X1312" s="328"/>
      <c r="Y1312" s="318"/>
      <c r="Z1312" s="316"/>
      <c r="AA1312" s="316"/>
      <c r="AB1312" s="316"/>
      <c r="AC1312" s="580"/>
    </row>
    <row r="1313" spans="1:40" s="4" customFormat="1" ht="20.25" hidden="1" thickBot="1" x14ac:dyDescent="0.4">
      <c r="A1313" s="2"/>
      <c r="B1313" s="350"/>
      <c r="C1313" s="417"/>
      <c r="D1313" s="417"/>
      <c r="E1313" s="417"/>
      <c r="F1313" s="417"/>
      <c r="G1313" s="417"/>
      <c r="H1313" s="417"/>
      <c r="I1313" s="417"/>
      <c r="J1313" s="326">
        <v>2</v>
      </c>
      <c r="K1313" s="324" t="s">
        <v>2005</v>
      </c>
      <c r="L1313" s="326"/>
      <c r="M1313" s="326" t="str">
        <f t="shared" si="23"/>
        <v>м</v>
      </c>
      <c r="N1313" s="326"/>
      <c r="O1313" s="410" t="s">
        <v>2110</v>
      </c>
      <c r="P1313" s="326"/>
      <c r="Q1313" s="326"/>
      <c r="R1313" s="326" t="s">
        <v>2383</v>
      </c>
      <c r="S1313" s="352"/>
      <c r="T1313" s="326"/>
      <c r="U1313" s="326"/>
      <c r="V1313" s="326"/>
      <c r="W1313" s="326"/>
      <c r="X1313" s="328"/>
      <c r="Y1313" s="318"/>
      <c r="Z1313" s="316"/>
      <c r="AA1313" s="316"/>
      <c r="AB1313" s="316"/>
      <c r="AC1313" s="580"/>
    </row>
    <row r="1314" spans="1:40" s="4" customFormat="1" ht="19.5" hidden="1" thickBot="1" x14ac:dyDescent="0.3">
      <c r="A1314" s="639" t="s">
        <v>19</v>
      </c>
      <c r="B1314" s="639"/>
      <c r="C1314" s="639"/>
      <c r="D1314" s="639"/>
      <c r="E1314" s="639"/>
      <c r="F1314" s="639"/>
      <c r="G1314" s="639"/>
      <c r="H1314" s="639"/>
      <c r="I1314" s="639"/>
      <c r="J1314" s="326">
        <v>2</v>
      </c>
      <c r="K1314" s="324" t="s">
        <v>2005</v>
      </c>
      <c r="L1314" s="326"/>
      <c r="M1314" s="326" t="str">
        <f t="shared" si="23"/>
        <v>м</v>
      </c>
      <c r="N1314" s="326"/>
      <c r="O1314" s="410" t="s">
        <v>2111</v>
      </c>
      <c r="P1314" s="326"/>
      <c r="Q1314" s="326"/>
      <c r="R1314" s="326" t="s">
        <v>2374</v>
      </c>
      <c r="S1314" s="352"/>
      <c r="T1314" s="326"/>
      <c r="U1314" s="326"/>
      <c r="V1314" s="326"/>
      <c r="W1314" s="326"/>
      <c r="X1314" s="328"/>
      <c r="Y1314" s="318"/>
      <c r="Z1314" s="316"/>
      <c r="AA1314" s="316"/>
      <c r="AB1314" s="316"/>
      <c r="AC1314" s="580"/>
    </row>
    <row r="1315" spans="1:40" s="316" customFormat="1" ht="20.25" hidden="1" thickBot="1" x14ac:dyDescent="0.4">
      <c r="A1315" s="637" t="s">
        <v>2461</v>
      </c>
      <c r="B1315" s="637"/>
      <c r="C1315" s="637"/>
      <c r="D1315" s="637"/>
      <c r="E1315" s="637"/>
      <c r="F1315" s="637"/>
      <c r="G1315" s="637"/>
      <c r="H1315" s="637"/>
      <c r="I1315" s="637"/>
      <c r="J1315" s="326">
        <v>2</v>
      </c>
      <c r="K1315" s="324" t="s">
        <v>2005</v>
      </c>
      <c r="L1315" s="326"/>
      <c r="M1315" s="326" t="str">
        <f t="shared" si="23"/>
        <v>м</v>
      </c>
      <c r="N1315" s="326"/>
      <c r="O1315" s="410" t="s">
        <v>2112</v>
      </c>
      <c r="P1315" s="326"/>
      <c r="Q1315" s="326"/>
      <c r="R1315" s="326" t="s">
        <v>2382</v>
      </c>
      <c r="S1315" s="352"/>
      <c r="T1315" s="326"/>
      <c r="U1315" s="326"/>
      <c r="V1315" s="326"/>
      <c r="W1315" s="326"/>
      <c r="X1315" s="328"/>
      <c r="Y1315" s="318"/>
      <c r="AC1315" s="580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</row>
    <row r="1316" spans="1:40" s="316" customFormat="1" ht="20.25" hidden="1" thickBot="1" x14ac:dyDescent="0.4">
      <c r="A1316" s="635" t="s">
        <v>20</v>
      </c>
      <c r="B1316" s="635"/>
      <c r="C1316" s="635"/>
      <c r="D1316" s="635"/>
      <c r="E1316" s="635"/>
      <c r="F1316" s="635"/>
      <c r="G1316" s="635"/>
      <c r="H1316" s="635"/>
      <c r="I1316" s="635"/>
      <c r="J1316" s="326">
        <v>2</v>
      </c>
      <c r="K1316" s="324" t="s">
        <v>1970</v>
      </c>
      <c r="L1316" s="326"/>
      <c r="M1316" s="326" t="str">
        <f>IF(RIGHT(B1327)="ч","м","ж")</f>
        <v>м</v>
      </c>
      <c r="N1316" s="326"/>
      <c r="O1316" s="410" t="s">
        <v>2113</v>
      </c>
      <c r="P1316" s="326"/>
      <c r="Q1316" s="326"/>
      <c r="R1316" s="326" t="s">
        <v>2385</v>
      </c>
      <c r="S1316" s="352"/>
      <c r="T1316" s="326"/>
      <c r="U1316" s="326"/>
      <c r="V1316" s="326"/>
      <c r="W1316" s="326"/>
      <c r="X1316" s="328"/>
      <c r="Y1316" s="318"/>
      <c r="AC1316" s="580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</row>
    <row r="1317" spans="1:40" s="316" customFormat="1" ht="19.5" hidden="1" x14ac:dyDescent="0.35">
      <c r="A1317" s="635" t="s">
        <v>2007</v>
      </c>
      <c r="B1317" s="635"/>
      <c r="C1317" s="635"/>
      <c r="D1317" s="635"/>
      <c r="E1317" s="635"/>
      <c r="F1317" s="635"/>
      <c r="G1317" s="635"/>
      <c r="H1317" s="635"/>
      <c r="I1317" s="635"/>
      <c r="J1317" s="4"/>
      <c r="K1317" s="4"/>
      <c r="L1317" s="4"/>
      <c r="M1317" s="4"/>
      <c r="N1317" s="4"/>
      <c r="O1317" s="4"/>
      <c r="P1317" s="4"/>
      <c r="Q1317" s="4"/>
      <c r="R1317" s="4"/>
      <c r="S1317" s="357"/>
      <c r="T1317" s="4"/>
      <c r="U1317" s="4"/>
      <c r="V1317" s="4"/>
      <c r="W1317" s="4"/>
      <c r="X1317" s="5"/>
      <c r="Y1317" s="318"/>
      <c r="AC1317" s="580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</row>
    <row r="1318" spans="1:40" s="316" customFormat="1" ht="19.5" hidden="1" x14ac:dyDescent="0.35">
      <c r="A1318" s="417"/>
      <c r="B1318" s="646" t="s">
        <v>2462</v>
      </c>
      <c r="C1318" s="646"/>
      <c r="D1318" s="646"/>
      <c r="E1318" s="646"/>
      <c r="F1318" s="646"/>
      <c r="G1318" s="646"/>
      <c r="H1318" s="646"/>
      <c r="I1318" s="646"/>
      <c r="J1318" s="4"/>
      <c r="K1318" s="4"/>
      <c r="L1318" s="4"/>
      <c r="M1318" s="4"/>
      <c r="N1318" s="4"/>
      <c r="O1318" s="4"/>
      <c r="P1318" s="4"/>
      <c r="Q1318" s="4"/>
      <c r="R1318" s="4"/>
      <c r="S1318" s="357"/>
      <c r="T1318" s="4"/>
      <c r="U1318" s="4"/>
      <c r="V1318" s="4"/>
      <c r="W1318" s="4"/>
      <c r="X1318" s="5"/>
      <c r="Y1318" s="318"/>
      <c r="AC1318" s="580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</row>
    <row r="1319" spans="1:40" s="316" customFormat="1" ht="19.5" hidden="1" x14ac:dyDescent="0.35">
      <c r="A1319" s="325">
        <v>1</v>
      </c>
      <c r="B1319" s="367" t="s">
        <v>1673</v>
      </c>
      <c r="C1319" s="351"/>
      <c r="D1319" s="351"/>
      <c r="E1319" s="351"/>
      <c r="F1319" s="351"/>
      <c r="G1319" s="351"/>
      <c r="H1319" s="351"/>
      <c r="I1319" s="351"/>
      <c r="J1319" s="4"/>
      <c r="K1319" s="4"/>
      <c r="L1319" s="4"/>
      <c r="M1319" s="4"/>
      <c r="N1319" s="4"/>
      <c r="O1319" s="4"/>
      <c r="P1319" s="4"/>
      <c r="Q1319" s="4"/>
      <c r="R1319" s="4"/>
      <c r="S1319" s="357"/>
      <c r="T1319" s="4"/>
      <c r="U1319" s="4"/>
      <c r="V1319" s="4"/>
      <c r="W1319" s="4"/>
      <c r="X1319" s="5"/>
      <c r="Y1319" s="329"/>
      <c r="Z1319" s="4"/>
      <c r="AA1319" s="4"/>
      <c r="AB1319" s="4"/>
      <c r="AC1319" s="582" t="s">
        <v>2107</v>
      </c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</row>
    <row r="1320" spans="1:40" s="326" customFormat="1" ht="19.5" hidden="1" x14ac:dyDescent="0.35">
      <c r="A1320" s="325">
        <v>2</v>
      </c>
      <c r="B1320" s="367" t="s">
        <v>1674</v>
      </c>
      <c r="C1320" s="351"/>
      <c r="D1320" s="351"/>
      <c r="E1320" s="351"/>
      <c r="F1320" s="351"/>
      <c r="G1320" s="351"/>
      <c r="H1320" s="351"/>
      <c r="I1320" s="351"/>
      <c r="J1320" s="316"/>
      <c r="K1320" s="316"/>
      <c r="L1320" s="316"/>
      <c r="M1320" s="316"/>
      <c r="N1320" s="316"/>
      <c r="O1320" s="316"/>
      <c r="P1320" s="316"/>
      <c r="Q1320" s="316"/>
      <c r="R1320" s="316"/>
      <c r="S1320" s="1"/>
      <c r="T1320" s="316"/>
      <c r="U1320" s="316"/>
      <c r="V1320" s="316"/>
      <c r="W1320" s="316"/>
      <c r="X1320" s="317"/>
      <c r="Y1320" s="318"/>
      <c r="Z1320" s="316"/>
      <c r="AA1320" s="316"/>
      <c r="AB1320" s="316"/>
      <c r="AC1320" s="582" t="s">
        <v>2108</v>
      </c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47"/>
    </row>
    <row r="1321" spans="1:40" s="326" customFormat="1" ht="19.5" hidden="1" x14ac:dyDescent="0.35">
      <c r="A1321" s="325">
        <v>3</v>
      </c>
      <c r="B1321" s="367" t="s">
        <v>1675</v>
      </c>
      <c r="C1321" s="351"/>
      <c r="D1321" s="351"/>
      <c r="E1321" s="351"/>
      <c r="F1321" s="360"/>
      <c r="G1321" s="351"/>
      <c r="H1321" s="351"/>
      <c r="I1321" s="351"/>
      <c r="J1321" s="316"/>
      <c r="K1321" s="316"/>
      <c r="L1321" s="316"/>
      <c r="M1321" s="316"/>
      <c r="N1321" s="316"/>
      <c r="O1321" s="316"/>
      <c r="P1321" s="316"/>
      <c r="Q1321" s="316"/>
      <c r="R1321" s="316"/>
      <c r="S1321" s="1"/>
      <c r="T1321" s="316"/>
      <c r="U1321" s="316"/>
      <c r="V1321" s="316"/>
      <c r="W1321" s="316"/>
      <c r="X1321" s="317"/>
      <c r="Y1321" s="318"/>
      <c r="Z1321" s="316"/>
      <c r="AA1321" s="316"/>
      <c r="AB1321" s="316"/>
      <c r="AC1321" s="582" t="s">
        <v>2109</v>
      </c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47"/>
    </row>
    <row r="1322" spans="1:40" s="326" customFormat="1" ht="19.5" hidden="1" x14ac:dyDescent="0.35">
      <c r="A1322" s="325">
        <v>4</v>
      </c>
      <c r="B1322" s="367" t="s">
        <v>1676</v>
      </c>
      <c r="C1322" s="351"/>
      <c r="D1322" s="351"/>
      <c r="E1322" s="351"/>
      <c r="F1322" s="351"/>
      <c r="G1322" s="351"/>
      <c r="H1322" s="351"/>
      <c r="I1322" s="351"/>
      <c r="J1322" s="316"/>
      <c r="K1322" s="316"/>
      <c r="L1322" s="316"/>
      <c r="M1322" s="316"/>
      <c r="N1322" s="316"/>
      <c r="O1322" s="316"/>
      <c r="P1322" s="316"/>
      <c r="Q1322" s="316"/>
      <c r="R1322" s="316"/>
      <c r="S1322" s="1"/>
      <c r="T1322" s="316"/>
      <c r="U1322" s="316"/>
      <c r="V1322" s="316"/>
      <c r="W1322" s="316"/>
      <c r="X1322" s="317"/>
      <c r="Y1322" s="318"/>
      <c r="Z1322" s="316"/>
      <c r="AA1322" s="316"/>
      <c r="AB1322" s="316"/>
      <c r="AC1322" s="582" t="s">
        <v>3406</v>
      </c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47"/>
    </row>
    <row r="1323" spans="1:40" s="326" customFormat="1" ht="19.5" hidden="1" x14ac:dyDescent="0.35">
      <c r="A1323" s="325">
        <v>5</v>
      </c>
      <c r="B1323" s="367" t="s">
        <v>1677</v>
      </c>
      <c r="C1323" s="351"/>
      <c r="D1323" s="351"/>
      <c r="E1323" s="351"/>
      <c r="F1323" s="351"/>
      <c r="G1323" s="351"/>
      <c r="H1323" s="351"/>
      <c r="I1323" s="351"/>
      <c r="J1323" s="316"/>
      <c r="K1323" s="316"/>
      <c r="L1323" s="316"/>
      <c r="M1323" s="316"/>
      <c r="N1323" s="316"/>
      <c r="O1323" s="316"/>
      <c r="P1323" s="316"/>
      <c r="Q1323" s="316"/>
      <c r="R1323" s="316"/>
      <c r="S1323" s="1"/>
      <c r="T1323" s="316"/>
      <c r="U1323" s="316"/>
      <c r="V1323" s="316"/>
      <c r="W1323" s="316"/>
      <c r="X1323" s="317"/>
      <c r="Y1323" s="318"/>
      <c r="Z1323" s="316"/>
      <c r="AA1323" s="316"/>
      <c r="AB1323" s="316"/>
      <c r="AC1323" s="582" t="s">
        <v>3407</v>
      </c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47"/>
    </row>
    <row r="1324" spans="1:40" s="326" customFormat="1" ht="20.25" hidden="1" thickBot="1" x14ac:dyDescent="0.4">
      <c r="A1324" s="325">
        <v>6</v>
      </c>
      <c r="B1324" s="367" t="s">
        <v>1678</v>
      </c>
      <c r="C1324" s="325" t="s">
        <v>22</v>
      </c>
      <c r="D1324" s="351"/>
      <c r="E1324" s="351"/>
      <c r="F1324" s="351"/>
      <c r="G1324" s="351"/>
      <c r="H1324" s="351"/>
      <c r="I1324" s="351"/>
      <c r="J1324" s="316"/>
      <c r="K1324" s="316"/>
      <c r="L1324" s="316"/>
      <c r="M1324" s="316"/>
      <c r="N1324" s="316"/>
      <c r="O1324" s="316"/>
      <c r="P1324" s="316"/>
      <c r="Q1324" s="316"/>
      <c r="R1324" s="316"/>
      <c r="S1324" s="1"/>
      <c r="T1324" s="316"/>
      <c r="U1324" s="316"/>
      <c r="V1324" s="316"/>
      <c r="W1324" s="316"/>
      <c r="X1324" s="317"/>
      <c r="Y1324" s="318"/>
      <c r="Z1324" s="316"/>
      <c r="AA1324" s="316"/>
      <c r="AB1324" s="316"/>
      <c r="AC1324" s="582" t="s">
        <v>2110</v>
      </c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47"/>
    </row>
    <row r="1325" spans="1:40" s="326" customFormat="1" ht="20.25" hidden="1" thickBot="1" x14ac:dyDescent="0.4">
      <c r="A1325" s="325">
        <v>7</v>
      </c>
      <c r="B1325" s="367" t="s">
        <v>1679</v>
      </c>
      <c r="C1325" s="351"/>
      <c r="D1325" s="351"/>
      <c r="E1325" s="351"/>
      <c r="F1325" s="351"/>
      <c r="G1325" s="351"/>
      <c r="H1325" s="351"/>
      <c r="I1325" s="351"/>
      <c r="J1325" s="326">
        <v>2</v>
      </c>
      <c r="K1325" s="324" t="s">
        <v>1971</v>
      </c>
      <c r="M1325" s="326" t="str">
        <f>IF(RIGHT(B1336)="ч","м","ж")</f>
        <v>м</v>
      </c>
      <c r="O1325" s="409" t="s">
        <v>2138</v>
      </c>
      <c r="R1325" s="326" t="s">
        <v>2380</v>
      </c>
      <c r="S1325" s="352"/>
      <c r="X1325" s="328"/>
      <c r="Y1325" s="327"/>
      <c r="AB1325" s="431"/>
      <c r="AC1325" s="582" t="s">
        <v>2111</v>
      </c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47"/>
    </row>
    <row r="1326" spans="1:40" s="326" customFormat="1" ht="20.25" hidden="1" thickBot="1" x14ac:dyDescent="0.4">
      <c r="A1326" s="325">
        <v>8</v>
      </c>
      <c r="B1326" s="367" t="s">
        <v>1680</v>
      </c>
      <c r="C1326" s="351"/>
      <c r="D1326" s="665" t="s">
        <v>2481</v>
      </c>
      <c r="E1326" s="666"/>
      <c r="F1326" s="666"/>
      <c r="G1326" s="666"/>
      <c r="H1326" s="666"/>
      <c r="I1326" s="667"/>
      <c r="J1326" s="326">
        <v>2</v>
      </c>
      <c r="K1326" s="324" t="s">
        <v>1971</v>
      </c>
      <c r="M1326" s="326" t="str">
        <f t="shared" ref="M1326:M1331" si="24">IF(RIGHT(B1337)="ч","м","ж")</f>
        <v>м</v>
      </c>
      <c r="O1326" s="410" t="s">
        <v>2139</v>
      </c>
      <c r="R1326" s="326" t="s">
        <v>2386</v>
      </c>
      <c r="S1326" s="352"/>
      <c r="X1326" s="328"/>
      <c r="Y1326" s="327"/>
      <c r="AB1326" s="431"/>
      <c r="AC1326" s="582" t="s">
        <v>2112</v>
      </c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47"/>
    </row>
    <row r="1327" spans="1:40" s="326" customFormat="1" ht="20.25" hidden="1" thickBot="1" x14ac:dyDescent="0.4">
      <c r="A1327" s="325">
        <v>9</v>
      </c>
      <c r="B1327" s="367" t="s">
        <v>1681</v>
      </c>
      <c r="C1327" s="351"/>
      <c r="D1327" s="351"/>
      <c r="E1327" s="351"/>
      <c r="F1327" s="351"/>
      <c r="G1327" s="351"/>
      <c r="H1327" s="351"/>
      <c r="I1327" s="351"/>
      <c r="J1327" s="326">
        <v>2</v>
      </c>
      <c r="K1327" s="324" t="s">
        <v>1971</v>
      </c>
      <c r="M1327" s="326" t="str">
        <f t="shared" si="24"/>
        <v>ж</v>
      </c>
      <c r="O1327" s="410" t="s">
        <v>2140</v>
      </c>
      <c r="R1327" s="326" t="s">
        <v>2380</v>
      </c>
      <c r="S1327" s="352"/>
      <c r="X1327" s="328"/>
      <c r="Y1327" s="327"/>
      <c r="AB1327" s="431"/>
      <c r="AC1327" s="582" t="s">
        <v>2113</v>
      </c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47"/>
    </row>
    <row r="1328" spans="1:40" s="326" customFormat="1" ht="20.25" hidden="1" thickBot="1" x14ac:dyDescent="0.4">
      <c r="A1328" s="2"/>
      <c r="B1328" s="350"/>
      <c r="C1328" s="417"/>
      <c r="D1328" s="417"/>
      <c r="E1328" s="417"/>
      <c r="F1328" s="417" t="s">
        <v>2063</v>
      </c>
      <c r="G1328" s="417"/>
      <c r="H1328" s="417" t="s">
        <v>2483</v>
      </c>
      <c r="I1328" s="417"/>
      <c r="J1328" s="326">
        <v>2</v>
      </c>
      <c r="K1328" s="324" t="s">
        <v>1971</v>
      </c>
      <c r="M1328" s="326" t="str">
        <f t="shared" si="24"/>
        <v>м</v>
      </c>
      <c r="O1328" s="410" t="s">
        <v>2141</v>
      </c>
      <c r="R1328" s="326" t="s">
        <v>2386</v>
      </c>
      <c r="S1328" s="352"/>
      <c r="X1328" s="328"/>
      <c r="Y1328" s="327"/>
      <c r="AB1328" s="431"/>
      <c r="AC1328" s="580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47"/>
    </row>
    <row r="1329" spans="1:40" s="326" customFormat="1" ht="20.25" hidden="1" thickBot="1" x14ac:dyDescent="0.4">
      <c r="A1329" s="2"/>
      <c r="B1329" s="350"/>
      <c r="C1329" s="417"/>
      <c r="D1329" s="417"/>
      <c r="E1329" s="417"/>
      <c r="F1329" s="417" t="s">
        <v>2060</v>
      </c>
      <c r="G1329" s="417"/>
      <c r="H1329" s="417" t="s">
        <v>2463</v>
      </c>
      <c r="I1329" s="417"/>
      <c r="J1329" s="326">
        <v>2</v>
      </c>
      <c r="K1329" s="324" t="s">
        <v>1971</v>
      </c>
      <c r="M1329" s="326" t="str">
        <f t="shared" si="24"/>
        <v>м</v>
      </c>
      <c r="O1329" s="410" t="s">
        <v>2107</v>
      </c>
      <c r="R1329" s="326" t="s">
        <v>2382</v>
      </c>
      <c r="S1329" s="352"/>
      <c r="X1329" s="328"/>
      <c r="Y1329" s="327"/>
      <c r="AB1329" s="431"/>
      <c r="AC1329" s="580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47"/>
    </row>
    <row r="1330" spans="1:40" s="326" customFormat="1" ht="20.25" hidden="1" thickBot="1" x14ac:dyDescent="0.4">
      <c r="A1330" s="2"/>
      <c r="B1330" s="350"/>
      <c r="C1330" s="395"/>
      <c r="D1330" s="395"/>
      <c r="E1330" s="395"/>
      <c r="F1330" s="395"/>
      <c r="G1330" s="395"/>
      <c r="H1330" s="395"/>
      <c r="I1330" s="395"/>
      <c r="J1330" s="326">
        <v>2</v>
      </c>
      <c r="K1330" s="324" t="s">
        <v>1971</v>
      </c>
      <c r="M1330" s="326" t="str">
        <f t="shared" si="24"/>
        <v>м</v>
      </c>
      <c r="O1330" s="410" t="s">
        <v>2142</v>
      </c>
      <c r="R1330" s="326" t="s">
        <v>2386</v>
      </c>
      <c r="S1330" s="352"/>
      <c r="X1330" s="328"/>
      <c r="Y1330" s="327"/>
      <c r="AB1330" s="431"/>
      <c r="AC1330" s="580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47"/>
    </row>
    <row r="1331" spans="1:40" s="326" customFormat="1" ht="19.5" hidden="1" thickBot="1" x14ac:dyDescent="0.3">
      <c r="A1331" s="639" t="s">
        <v>19</v>
      </c>
      <c r="B1331" s="639"/>
      <c r="C1331" s="639"/>
      <c r="D1331" s="639"/>
      <c r="E1331" s="639"/>
      <c r="F1331" s="639"/>
      <c r="G1331" s="639"/>
      <c r="H1331" s="639"/>
      <c r="I1331" s="639"/>
      <c r="J1331" s="326">
        <v>2</v>
      </c>
      <c r="K1331" s="324" t="s">
        <v>1971</v>
      </c>
      <c r="M1331" s="326" t="str">
        <f t="shared" si="24"/>
        <v>м</v>
      </c>
      <c r="O1331" s="410" t="s">
        <v>2143</v>
      </c>
      <c r="R1331" s="326" t="s">
        <v>2380</v>
      </c>
      <c r="S1331" s="352"/>
      <c r="X1331" s="328"/>
      <c r="Y1331" s="327"/>
      <c r="AB1331" s="431"/>
      <c r="AC1331" s="580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47"/>
    </row>
    <row r="1332" spans="1:40" s="326" customFormat="1" ht="20.25" hidden="1" thickBot="1" x14ac:dyDescent="0.4">
      <c r="A1332" s="637" t="s">
        <v>2420</v>
      </c>
      <c r="B1332" s="637"/>
      <c r="C1332" s="637"/>
      <c r="D1332" s="637"/>
      <c r="E1332" s="637"/>
      <c r="F1332" s="637"/>
      <c r="G1332" s="637"/>
      <c r="H1332" s="637"/>
      <c r="I1332" s="637"/>
      <c r="J1332" s="326">
        <v>2</v>
      </c>
      <c r="K1332" s="324" t="s">
        <v>1971</v>
      </c>
      <c r="M1332" s="326" t="str">
        <f>IF(RIGHT(B1343)="ч","м","ж")</f>
        <v>м</v>
      </c>
      <c r="O1332" s="410" t="s">
        <v>2144</v>
      </c>
      <c r="R1332" s="326" t="s">
        <v>2380</v>
      </c>
      <c r="S1332" s="352"/>
      <c r="X1332" s="328"/>
      <c r="Y1332" s="327"/>
      <c r="AB1332" s="431"/>
      <c r="AC1332" s="580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47"/>
    </row>
    <row r="1333" spans="1:40" s="326" customFormat="1" ht="20.25" hidden="1" thickBot="1" x14ac:dyDescent="0.4">
      <c r="A1333" s="635" t="s">
        <v>20</v>
      </c>
      <c r="B1333" s="635"/>
      <c r="C1333" s="635"/>
      <c r="D1333" s="635"/>
      <c r="E1333" s="635"/>
      <c r="F1333" s="635"/>
      <c r="G1333" s="635"/>
      <c r="H1333" s="635"/>
      <c r="I1333" s="635"/>
      <c r="J1333" s="326">
        <v>2</v>
      </c>
      <c r="K1333" s="324" t="s">
        <v>1971</v>
      </c>
      <c r="M1333" s="326" t="str">
        <f>IF(RIGHT(B1344)="ч","м","ж")</f>
        <v>м</v>
      </c>
      <c r="O1333" s="410" t="s">
        <v>2145</v>
      </c>
      <c r="R1333" s="326" t="s">
        <v>2386</v>
      </c>
      <c r="S1333" s="352"/>
      <c r="X1333" s="328"/>
      <c r="Y1333" s="327"/>
      <c r="AB1333" s="431"/>
      <c r="AC1333" s="580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47"/>
    </row>
    <row r="1334" spans="1:40" s="326" customFormat="1" ht="20.25" hidden="1" thickBot="1" x14ac:dyDescent="0.4">
      <c r="A1334" s="635" t="s">
        <v>2007</v>
      </c>
      <c r="B1334" s="635"/>
      <c r="C1334" s="635"/>
      <c r="D1334" s="635"/>
      <c r="E1334" s="635"/>
      <c r="F1334" s="635"/>
      <c r="G1334" s="635"/>
      <c r="H1334" s="635"/>
      <c r="I1334" s="635"/>
      <c r="J1334" s="326">
        <v>2</v>
      </c>
      <c r="K1334" s="324" t="s">
        <v>1971</v>
      </c>
      <c r="M1334" s="326" t="str">
        <f>IF(RIGHT(B1345)="ч","м","ж")</f>
        <v>м</v>
      </c>
      <c r="O1334" s="410" t="s">
        <v>2146</v>
      </c>
      <c r="R1334" s="326" t="s">
        <v>2386</v>
      </c>
      <c r="S1334" s="352"/>
      <c r="X1334" s="328"/>
      <c r="Y1334" s="327"/>
      <c r="AB1334" s="431"/>
      <c r="AC1334" s="525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47"/>
    </row>
    <row r="1335" spans="1:40" s="326" customFormat="1" ht="20.25" hidden="1" thickBot="1" x14ac:dyDescent="0.4">
      <c r="A1335" s="646" t="s">
        <v>2008</v>
      </c>
      <c r="B1335" s="646"/>
      <c r="C1335" s="646"/>
      <c r="D1335" s="646"/>
      <c r="E1335" s="646"/>
      <c r="F1335" s="646"/>
      <c r="G1335" s="646"/>
      <c r="H1335" s="646"/>
      <c r="I1335" s="646"/>
      <c r="J1335" s="368">
        <v>2</v>
      </c>
      <c r="K1335" s="167" t="s">
        <v>1971</v>
      </c>
      <c r="L1335" s="368"/>
      <c r="M1335" s="368" t="str">
        <f>IF(RIGHT(B1346)="ч","м","ж")</f>
        <v>м</v>
      </c>
      <c r="N1335" s="368"/>
      <c r="O1335" s="452" t="s">
        <v>2147</v>
      </c>
      <c r="P1335" s="368"/>
      <c r="Q1335" s="368"/>
      <c r="R1335" s="368" t="s">
        <v>2382</v>
      </c>
      <c r="S1335" s="369"/>
      <c r="T1335" s="368"/>
      <c r="U1335" s="368"/>
      <c r="V1335" s="368"/>
      <c r="W1335" s="368"/>
      <c r="X1335" s="370"/>
      <c r="Y1335" s="371"/>
      <c r="Z1335" s="368"/>
      <c r="AA1335" s="368"/>
      <c r="AB1335" s="444"/>
      <c r="AC1335" s="580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47"/>
    </row>
    <row r="1336" spans="1:40" s="326" customFormat="1" ht="19.5" hidden="1" x14ac:dyDescent="0.35">
      <c r="A1336" s="325">
        <v>1</v>
      </c>
      <c r="B1336" s="321" t="s">
        <v>1726</v>
      </c>
      <c r="C1336" s="325" t="s">
        <v>22</v>
      </c>
      <c r="D1336" s="665" t="s">
        <v>2481</v>
      </c>
      <c r="E1336" s="666"/>
      <c r="F1336" s="666"/>
      <c r="G1336" s="666"/>
      <c r="H1336" s="667"/>
      <c r="I1336" s="351"/>
      <c r="J1336" s="4"/>
      <c r="K1336" s="4"/>
      <c r="L1336" s="4"/>
      <c r="M1336" s="4"/>
      <c r="N1336" s="4"/>
      <c r="O1336" s="4"/>
      <c r="P1336" s="4"/>
      <c r="Q1336" s="4"/>
      <c r="R1336" s="4"/>
      <c r="S1336" s="357"/>
      <c r="T1336" s="4"/>
      <c r="U1336" s="4"/>
      <c r="V1336" s="4"/>
      <c r="W1336" s="4"/>
      <c r="X1336" s="5"/>
      <c r="Y1336" s="329"/>
      <c r="Z1336" s="4"/>
      <c r="AA1336" s="4"/>
      <c r="AB1336" s="4"/>
      <c r="AC1336" s="582" t="s">
        <v>2138</v>
      </c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47"/>
    </row>
    <row r="1337" spans="1:40" s="326" customFormat="1" ht="19.5" hidden="1" x14ac:dyDescent="0.35">
      <c r="A1337" s="325">
        <v>2</v>
      </c>
      <c r="B1337" s="321" t="s">
        <v>1727</v>
      </c>
      <c r="C1337" s="325" t="s">
        <v>22</v>
      </c>
      <c r="D1337" s="351"/>
      <c r="E1337" s="351"/>
      <c r="F1337" s="351"/>
      <c r="G1337" s="351"/>
      <c r="H1337" s="351"/>
      <c r="I1337" s="351"/>
      <c r="J1337" s="4"/>
      <c r="K1337" s="4"/>
      <c r="L1337" s="4"/>
      <c r="M1337" s="4"/>
      <c r="N1337" s="4"/>
      <c r="O1337" s="4"/>
      <c r="P1337" s="4"/>
      <c r="Q1337" s="4"/>
      <c r="R1337" s="4"/>
      <c r="S1337" s="357"/>
      <c r="T1337" s="4"/>
      <c r="U1337" s="4"/>
      <c r="V1337" s="4"/>
      <c r="W1337" s="4"/>
      <c r="X1337" s="5"/>
      <c r="Y1337" s="329"/>
      <c r="Z1337" s="4"/>
      <c r="AA1337" s="4"/>
      <c r="AB1337" s="4"/>
      <c r="AC1337" s="582" t="s">
        <v>2139</v>
      </c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47"/>
    </row>
    <row r="1338" spans="1:40" s="4" customFormat="1" ht="19.5" hidden="1" x14ac:dyDescent="0.35">
      <c r="A1338" s="325">
        <v>3</v>
      </c>
      <c r="B1338" s="321" t="s">
        <v>1728</v>
      </c>
      <c r="C1338" s="325" t="s">
        <v>22</v>
      </c>
      <c r="D1338" s="351"/>
      <c r="E1338" s="351"/>
      <c r="F1338" s="351"/>
      <c r="G1338" s="351"/>
      <c r="H1338" s="351"/>
      <c r="I1338" s="351"/>
      <c r="S1338" s="357"/>
      <c r="X1338" s="5"/>
      <c r="Y1338" s="329"/>
      <c r="AC1338" s="582" t="s">
        <v>2140</v>
      </c>
    </row>
    <row r="1339" spans="1:40" s="4" customFormat="1" ht="19.5" hidden="1" x14ac:dyDescent="0.35">
      <c r="A1339" s="325">
        <v>4</v>
      </c>
      <c r="B1339" s="321" t="s">
        <v>1729</v>
      </c>
      <c r="C1339" s="325" t="s">
        <v>22</v>
      </c>
      <c r="D1339" s="351"/>
      <c r="E1339" s="351"/>
      <c r="F1339" s="351"/>
      <c r="G1339" s="351"/>
      <c r="H1339" s="351"/>
      <c r="I1339" s="351"/>
      <c r="J1339" s="316"/>
      <c r="K1339" s="316"/>
      <c r="L1339" s="316"/>
      <c r="M1339" s="316"/>
      <c r="N1339" s="316"/>
      <c r="O1339" s="316"/>
      <c r="P1339" s="316"/>
      <c r="Q1339" s="316"/>
      <c r="R1339" s="316"/>
      <c r="S1339" s="1"/>
      <c r="T1339" s="316"/>
      <c r="U1339" s="316"/>
      <c r="V1339" s="316"/>
      <c r="W1339" s="316"/>
      <c r="X1339" s="317"/>
      <c r="Y1339" s="318"/>
      <c r="Z1339" s="316"/>
      <c r="AA1339" s="316"/>
      <c r="AB1339" s="316"/>
      <c r="AC1339" s="582" t="s">
        <v>2141</v>
      </c>
    </row>
    <row r="1340" spans="1:40" s="4" customFormat="1" ht="19.5" hidden="1" x14ac:dyDescent="0.35">
      <c r="A1340" s="325">
        <v>5</v>
      </c>
      <c r="B1340" s="321" t="s">
        <v>1730</v>
      </c>
      <c r="C1340" s="325" t="s">
        <v>22</v>
      </c>
      <c r="D1340" s="351"/>
      <c r="E1340" s="351"/>
      <c r="F1340" s="351"/>
      <c r="G1340" s="351"/>
      <c r="H1340" s="351"/>
      <c r="I1340" s="351"/>
      <c r="J1340" s="316"/>
      <c r="K1340" s="316"/>
      <c r="L1340" s="316"/>
      <c r="M1340" s="316"/>
      <c r="N1340" s="316"/>
      <c r="O1340" s="316"/>
      <c r="P1340" s="316"/>
      <c r="Q1340" s="316"/>
      <c r="R1340" s="316"/>
      <c r="S1340" s="1"/>
      <c r="T1340" s="316"/>
      <c r="U1340" s="316"/>
      <c r="V1340" s="316"/>
      <c r="W1340" s="316"/>
      <c r="X1340" s="317"/>
      <c r="Y1340" s="318"/>
      <c r="Z1340" s="316"/>
      <c r="AA1340" s="316"/>
      <c r="AB1340" s="316"/>
      <c r="AC1340" s="582" t="s">
        <v>2107</v>
      </c>
    </row>
    <row r="1341" spans="1:40" s="316" customFormat="1" ht="16.5" hidden="1" customHeight="1" x14ac:dyDescent="0.35">
      <c r="A1341" s="325">
        <v>6</v>
      </c>
      <c r="B1341" s="321" t="s">
        <v>1731</v>
      </c>
      <c r="C1341" s="325" t="s">
        <v>22</v>
      </c>
      <c r="D1341" s="351"/>
      <c r="E1341" s="351"/>
      <c r="F1341" s="351"/>
      <c r="G1341" s="351"/>
      <c r="H1341" s="351"/>
      <c r="I1341" s="351"/>
      <c r="S1341" s="1"/>
      <c r="X1341" s="317"/>
      <c r="Y1341" s="318"/>
      <c r="AC1341" s="582" t="s">
        <v>2142</v>
      </c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</row>
    <row r="1342" spans="1:40" s="316" customFormat="1" ht="19.5" hidden="1" x14ac:dyDescent="0.35">
      <c r="A1342" s="325">
        <v>7</v>
      </c>
      <c r="B1342" s="321" t="s">
        <v>1732</v>
      </c>
      <c r="C1342" s="325" t="s">
        <v>22</v>
      </c>
      <c r="D1342" s="351"/>
      <c r="E1342" s="351"/>
      <c r="F1342" s="351"/>
      <c r="G1342" s="351"/>
      <c r="H1342" s="351"/>
      <c r="I1342" s="351"/>
      <c r="S1342" s="1"/>
      <c r="X1342" s="317"/>
      <c r="Y1342" s="318"/>
      <c r="AC1342" s="582" t="s">
        <v>2143</v>
      </c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</row>
    <row r="1343" spans="1:40" s="316" customFormat="1" ht="20.25" hidden="1" thickBot="1" x14ac:dyDescent="0.4">
      <c r="A1343" s="325">
        <v>8</v>
      </c>
      <c r="B1343" s="321" t="s">
        <v>1733</v>
      </c>
      <c r="C1343" s="325" t="s">
        <v>22</v>
      </c>
      <c r="D1343" s="351"/>
      <c r="E1343" s="351"/>
      <c r="F1343" s="351"/>
      <c r="G1343" s="351"/>
      <c r="H1343" s="351"/>
      <c r="I1343" s="351"/>
      <c r="S1343" s="1"/>
      <c r="X1343" s="317"/>
      <c r="Y1343" s="318"/>
      <c r="AC1343" s="582" t="s">
        <v>2144</v>
      </c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</row>
    <row r="1344" spans="1:40" s="316" customFormat="1" ht="20.25" hidden="1" thickBot="1" x14ac:dyDescent="0.4">
      <c r="A1344" s="325">
        <v>9</v>
      </c>
      <c r="B1344" s="321" t="s">
        <v>1734</v>
      </c>
      <c r="C1344" s="325" t="s">
        <v>22</v>
      </c>
      <c r="D1344" s="351"/>
      <c r="E1344" s="351"/>
      <c r="F1344" s="351"/>
      <c r="G1344" s="351"/>
      <c r="H1344" s="351"/>
      <c r="I1344" s="351"/>
      <c r="J1344" s="326">
        <v>2</v>
      </c>
      <c r="K1344" s="324" t="s">
        <v>1972</v>
      </c>
      <c r="L1344" s="326"/>
      <c r="M1344" s="326" t="str">
        <f>IF(RIGHT(B1355)="ч","м","ж")</f>
        <v>м</v>
      </c>
      <c r="N1344" s="326"/>
      <c r="O1344" s="409" t="s">
        <v>2148</v>
      </c>
      <c r="P1344" s="326"/>
      <c r="Q1344" s="326"/>
      <c r="R1344" s="326" t="s">
        <v>2384</v>
      </c>
      <c r="S1344" s="352"/>
      <c r="T1344" s="326"/>
      <c r="U1344" s="326"/>
      <c r="V1344" s="326"/>
      <c r="W1344" s="326"/>
      <c r="X1344" s="328"/>
      <c r="Y1344" s="327"/>
      <c r="Z1344" s="326"/>
      <c r="AA1344" s="326"/>
      <c r="AB1344" s="431"/>
      <c r="AC1344" s="582" t="s">
        <v>2145</v>
      </c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</row>
    <row r="1345" spans="1:40" s="316" customFormat="1" ht="20.25" hidden="1" thickBot="1" x14ac:dyDescent="0.4">
      <c r="A1345" s="325">
        <v>10</v>
      </c>
      <c r="B1345" s="321" t="s">
        <v>1735</v>
      </c>
      <c r="C1345" s="325" t="s">
        <v>22</v>
      </c>
      <c r="D1345" s="351"/>
      <c r="E1345" s="351"/>
      <c r="F1345" s="351"/>
      <c r="G1345" s="351"/>
      <c r="H1345" s="351"/>
      <c r="I1345" s="351"/>
      <c r="J1345" s="326">
        <v>2</v>
      </c>
      <c r="K1345" s="324" t="s">
        <v>1972</v>
      </c>
      <c r="L1345" s="326"/>
      <c r="M1345" s="326" t="str">
        <f t="shared" ref="M1345:M1361" si="25">IF(RIGHT(B1356)="ч","м","ж")</f>
        <v>м</v>
      </c>
      <c r="N1345" s="326"/>
      <c r="O1345" s="410" t="s">
        <v>2149</v>
      </c>
      <c r="P1345" s="326"/>
      <c r="Q1345" s="326"/>
      <c r="R1345" s="326" t="s">
        <v>2383</v>
      </c>
      <c r="S1345" s="352"/>
      <c r="T1345" s="326"/>
      <c r="U1345" s="326"/>
      <c r="V1345" s="326"/>
      <c r="W1345" s="326"/>
      <c r="X1345" s="328"/>
      <c r="Y1345" s="327"/>
      <c r="Z1345" s="326"/>
      <c r="AA1345" s="326"/>
      <c r="AB1345" s="431"/>
      <c r="AC1345" s="582" t="s">
        <v>2146</v>
      </c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</row>
    <row r="1346" spans="1:40" s="326" customFormat="1" ht="19.5" hidden="1" thickBot="1" x14ac:dyDescent="0.35">
      <c r="A1346" s="325">
        <v>11</v>
      </c>
      <c r="B1346" s="51" t="s">
        <v>1736</v>
      </c>
      <c r="C1346" s="60" t="s">
        <v>22</v>
      </c>
      <c r="D1346" s="675" t="s">
        <v>2948</v>
      </c>
      <c r="E1346" s="676"/>
      <c r="F1346" s="676"/>
      <c r="G1346" s="676"/>
      <c r="H1346" s="676"/>
      <c r="I1346" s="677"/>
      <c r="J1346" s="326">
        <v>2</v>
      </c>
      <c r="K1346" s="324" t="s">
        <v>1972</v>
      </c>
      <c r="M1346" s="326" t="str">
        <f t="shared" si="25"/>
        <v>м</v>
      </c>
      <c r="O1346" s="410" t="s">
        <v>2150</v>
      </c>
      <c r="R1346" s="326" t="s">
        <v>2375</v>
      </c>
      <c r="S1346" s="352"/>
      <c r="X1346" s="328"/>
      <c r="Y1346" s="327"/>
      <c r="AB1346" s="431"/>
      <c r="AC1346" s="582" t="s">
        <v>2147</v>
      </c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47"/>
    </row>
    <row r="1347" spans="1:40" s="326" customFormat="1" ht="20.25" hidden="1" thickBot="1" x14ac:dyDescent="0.4">
      <c r="A1347" s="2"/>
      <c r="B1347" s="355"/>
      <c r="C1347" s="348"/>
      <c r="D1347" s="348"/>
      <c r="E1347" s="348"/>
      <c r="F1347" s="395" t="s">
        <v>2041</v>
      </c>
      <c r="G1347" s="395"/>
      <c r="H1347" s="395" t="s">
        <v>2464</v>
      </c>
      <c r="I1347" s="348"/>
      <c r="J1347" s="326">
        <v>2</v>
      </c>
      <c r="K1347" s="324" t="s">
        <v>1972</v>
      </c>
      <c r="M1347" s="326" t="str">
        <f t="shared" si="25"/>
        <v>м</v>
      </c>
      <c r="O1347" s="410" t="s">
        <v>2151</v>
      </c>
      <c r="R1347" s="326" t="s">
        <v>2375</v>
      </c>
      <c r="S1347" s="352"/>
      <c r="X1347" s="328"/>
      <c r="Y1347" s="327"/>
      <c r="AB1347" s="431"/>
      <c r="AC1347" s="580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47"/>
    </row>
    <row r="1348" spans="1:40" s="368" customFormat="1" ht="20.25" hidden="1" thickBot="1" x14ac:dyDescent="0.4">
      <c r="A1348" s="2"/>
      <c r="B1348" s="355"/>
      <c r="C1348" s="395"/>
      <c r="D1348" s="395"/>
      <c r="E1348" s="395"/>
      <c r="F1348" s="395" t="s">
        <v>2054</v>
      </c>
      <c r="G1348" s="395"/>
      <c r="H1348" s="395" t="s">
        <v>2049</v>
      </c>
      <c r="I1348" s="395"/>
      <c r="J1348" s="326">
        <v>2</v>
      </c>
      <c r="K1348" s="324" t="s">
        <v>1972</v>
      </c>
      <c r="L1348" s="326"/>
      <c r="M1348" s="326" t="str">
        <f t="shared" si="25"/>
        <v>м</v>
      </c>
      <c r="N1348" s="326"/>
      <c r="O1348" s="410" t="s">
        <v>2152</v>
      </c>
      <c r="P1348" s="326"/>
      <c r="Q1348" s="326"/>
      <c r="R1348" s="326" t="s">
        <v>2381</v>
      </c>
      <c r="S1348" s="352"/>
      <c r="T1348" s="326"/>
      <c r="U1348" s="326"/>
      <c r="V1348" s="326"/>
      <c r="W1348" s="326"/>
      <c r="X1348" s="328"/>
      <c r="Y1348" s="327"/>
      <c r="Z1348" s="326"/>
      <c r="AA1348" s="326"/>
      <c r="AB1348" s="431"/>
      <c r="AC1348" s="580"/>
      <c r="AD1348" s="430"/>
      <c r="AE1348" s="430"/>
      <c r="AF1348" s="430"/>
      <c r="AG1348" s="430"/>
      <c r="AH1348" s="430"/>
      <c r="AI1348" s="430"/>
      <c r="AJ1348" s="430"/>
      <c r="AK1348" s="430"/>
      <c r="AL1348" s="430"/>
      <c r="AM1348" s="430"/>
      <c r="AN1348" s="448"/>
    </row>
    <row r="1349" spans="1:40" s="326" customFormat="1" ht="20.25" hidden="1" thickBot="1" x14ac:dyDescent="0.4">
      <c r="A1349" s="2"/>
      <c r="B1349" s="355"/>
      <c r="C1349" s="395"/>
      <c r="D1349" s="395"/>
      <c r="E1349" s="395"/>
      <c r="F1349" s="395"/>
      <c r="G1349" s="395"/>
      <c r="H1349" s="395"/>
      <c r="I1349" s="395"/>
      <c r="J1349" s="326">
        <v>2</v>
      </c>
      <c r="K1349" s="324" t="s">
        <v>1972</v>
      </c>
      <c r="M1349" s="326" t="str">
        <f t="shared" si="25"/>
        <v>м</v>
      </c>
      <c r="O1349" s="410" t="s">
        <v>2153</v>
      </c>
      <c r="R1349" s="326" t="s">
        <v>2384</v>
      </c>
      <c r="S1349" s="352"/>
      <c r="X1349" s="328"/>
      <c r="Y1349" s="327"/>
      <c r="AB1349" s="431"/>
      <c r="AC1349" s="580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47"/>
    </row>
    <row r="1350" spans="1:40" s="326" customFormat="1" ht="19.5" hidden="1" thickBot="1" x14ac:dyDescent="0.3">
      <c r="A1350" s="639" t="s">
        <v>19</v>
      </c>
      <c r="B1350" s="639"/>
      <c r="C1350" s="639"/>
      <c r="D1350" s="639"/>
      <c r="E1350" s="639"/>
      <c r="F1350" s="639"/>
      <c r="G1350" s="639"/>
      <c r="H1350" s="639"/>
      <c r="I1350" s="639"/>
      <c r="J1350" s="326">
        <v>2</v>
      </c>
      <c r="K1350" s="324" t="s">
        <v>1972</v>
      </c>
      <c r="M1350" s="326" t="str">
        <f t="shared" si="25"/>
        <v>м</v>
      </c>
      <c r="O1350" s="410" t="s">
        <v>2155</v>
      </c>
      <c r="R1350" s="326" t="s">
        <v>2384</v>
      </c>
      <c r="S1350" s="352"/>
      <c r="X1350" s="328"/>
      <c r="Y1350" s="327"/>
      <c r="AB1350" s="431"/>
      <c r="AC1350" s="580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47"/>
    </row>
    <row r="1351" spans="1:40" s="326" customFormat="1" ht="20.25" hidden="1" thickBot="1" x14ac:dyDescent="0.4">
      <c r="A1351" s="637" t="s">
        <v>2421</v>
      </c>
      <c r="B1351" s="637"/>
      <c r="C1351" s="637"/>
      <c r="D1351" s="637"/>
      <c r="E1351" s="637"/>
      <c r="F1351" s="637"/>
      <c r="G1351" s="637"/>
      <c r="H1351" s="637"/>
      <c r="I1351" s="637"/>
      <c r="J1351" s="326">
        <v>2</v>
      </c>
      <c r="K1351" s="324" t="s">
        <v>1972</v>
      </c>
      <c r="M1351" s="326" t="str">
        <f t="shared" si="25"/>
        <v>м</v>
      </c>
      <c r="O1351" s="410" t="s">
        <v>2156</v>
      </c>
      <c r="R1351" s="326" t="s">
        <v>2385</v>
      </c>
      <c r="S1351" s="352"/>
      <c r="X1351" s="328"/>
      <c r="Y1351" s="327"/>
      <c r="AB1351" s="431"/>
      <c r="AC1351" s="580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47"/>
    </row>
    <row r="1352" spans="1:40" s="326" customFormat="1" ht="20.25" hidden="1" thickBot="1" x14ac:dyDescent="0.4">
      <c r="A1352" s="635" t="s">
        <v>20</v>
      </c>
      <c r="B1352" s="635"/>
      <c r="C1352" s="635"/>
      <c r="D1352" s="635"/>
      <c r="E1352" s="635"/>
      <c r="F1352" s="635"/>
      <c r="G1352" s="635"/>
      <c r="H1352" s="635"/>
      <c r="I1352" s="635"/>
      <c r="J1352" s="326">
        <v>2</v>
      </c>
      <c r="K1352" s="324" t="s">
        <v>1972</v>
      </c>
      <c r="M1352" s="326" t="s">
        <v>31</v>
      </c>
      <c r="O1352" s="410" t="s">
        <v>2157</v>
      </c>
      <c r="R1352" s="326" t="s">
        <v>2383</v>
      </c>
      <c r="S1352" s="352"/>
      <c r="X1352" s="328"/>
      <c r="Y1352" s="327"/>
      <c r="AB1352" s="431"/>
      <c r="AC1352" s="580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47"/>
    </row>
    <row r="1353" spans="1:40" s="326" customFormat="1" ht="20.25" hidden="1" thickBot="1" x14ac:dyDescent="0.4">
      <c r="A1353" s="635" t="s">
        <v>2007</v>
      </c>
      <c r="B1353" s="635"/>
      <c r="C1353" s="635"/>
      <c r="D1353" s="635"/>
      <c r="E1353" s="635"/>
      <c r="F1353" s="635"/>
      <c r="G1353" s="635"/>
      <c r="H1353" s="635"/>
      <c r="I1353" s="635"/>
      <c r="J1353" s="326">
        <v>2</v>
      </c>
      <c r="K1353" s="324" t="s">
        <v>1972</v>
      </c>
      <c r="M1353" s="326" t="str">
        <f t="shared" si="25"/>
        <v>м</v>
      </c>
      <c r="O1353" s="410" t="s">
        <v>2158</v>
      </c>
      <c r="R1353" s="326" t="s">
        <v>2383</v>
      </c>
      <c r="S1353" s="352"/>
      <c r="X1353" s="328"/>
      <c r="Y1353" s="327"/>
      <c r="AB1353" s="431"/>
      <c r="AC1353" s="580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47"/>
    </row>
    <row r="1354" spans="1:40" s="326" customFormat="1" ht="20.25" hidden="1" thickBot="1" x14ac:dyDescent="0.4">
      <c r="A1354" s="646" t="s">
        <v>2008</v>
      </c>
      <c r="B1354" s="646"/>
      <c r="C1354" s="646"/>
      <c r="D1354" s="646"/>
      <c r="E1354" s="646"/>
      <c r="F1354" s="646"/>
      <c r="G1354" s="646"/>
      <c r="H1354" s="646"/>
      <c r="I1354" s="646"/>
      <c r="J1354" s="326">
        <v>2</v>
      </c>
      <c r="K1354" s="324" t="s">
        <v>1972</v>
      </c>
      <c r="M1354" s="326" t="str">
        <f t="shared" si="25"/>
        <v>м</v>
      </c>
      <c r="O1354" s="410" t="s">
        <v>2159</v>
      </c>
      <c r="R1354" s="326" t="s">
        <v>2384</v>
      </c>
      <c r="S1354" s="352"/>
      <c r="X1354" s="328"/>
      <c r="Y1354" s="327"/>
      <c r="AB1354" s="431"/>
      <c r="AC1354" s="580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47"/>
    </row>
    <row r="1355" spans="1:40" s="326" customFormat="1" ht="20.25" hidden="1" thickBot="1" x14ac:dyDescent="0.4">
      <c r="A1355" s="325">
        <v>1</v>
      </c>
      <c r="B1355" s="321" t="s">
        <v>1737</v>
      </c>
      <c r="C1355" s="325" t="s">
        <v>22</v>
      </c>
      <c r="D1355" s="351"/>
      <c r="E1355" s="351"/>
      <c r="F1355" s="351"/>
      <c r="G1355" s="351"/>
      <c r="H1355" s="351"/>
      <c r="I1355" s="351"/>
      <c r="J1355" s="326">
        <v>2</v>
      </c>
      <c r="K1355" s="324" t="s">
        <v>1972</v>
      </c>
      <c r="M1355" s="326" t="str">
        <f t="shared" si="25"/>
        <v>м</v>
      </c>
      <c r="O1355" s="410" t="s">
        <v>2161</v>
      </c>
      <c r="R1355" s="326" t="s">
        <v>2383</v>
      </c>
      <c r="S1355" s="352"/>
      <c r="X1355" s="328"/>
      <c r="Y1355" s="327"/>
      <c r="AB1355" s="431"/>
      <c r="AC1355" s="582" t="s">
        <v>2148</v>
      </c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47"/>
    </row>
    <row r="1356" spans="1:40" s="326" customFormat="1" ht="20.25" hidden="1" thickBot="1" x14ac:dyDescent="0.4">
      <c r="A1356" s="325">
        <v>2</v>
      </c>
      <c r="B1356" s="321" t="s">
        <v>1738</v>
      </c>
      <c r="C1356" s="325" t="s">
        <v>22</v>
      </c>
      <c r="D1356" s="351"/>
      <c r="E1356" s="351"/>
      <c r="F1356" s="351"/>
      <c r="G1356" s="351"/>
      <c r="H1356" s="351"/>
      <c r="I1356" s="351"/>
      <c r="J1356" s="326">
        <v>2</v>
      </c>
      <c r="K1356" s="324" t="s">
        <v>1972</v>
      </c>
      <c r="M1356" s="326" t="str">
        <f t="shared" si="25"/>
        <v>м</v>
      </c>
      <c r="O1356" s="410" t="s">
        <v>2162</v>
      </c>
      <c r="R1356" s="326" t="s">
        <v>2385</v>
      </c>
      <c r="S1356" s="352"/>
      <c r="X1356" s="328"/>
      <c r="Y1356" s="327"/>
      <c r="AB1356" s="431"/>
      <c r="AC1356" s="582" t="s">
        <v>2149</v>
      </c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47"/>
    </row>
    <row r="1357" spans="1:40" s="326" customFormat="1" ht="20.25" hidden="1" thickBot="1" x14ac:dyDescent="0.4">
      <c r="A1357" s="325">
        <v>3</v>
      </c>
      <c r="B1357" s="321" t="s">
        <v>1739</v>
      </c>
      <c r="C1357" s="325" t="s">
        <v>22</v>
      </c>
      <c r="D1357" s="351"/>
      <c r="E1357" s="351"/>
      <c r="F1357" s="351"/>
      <c r="G1357" s="351"/>
      <c r="H1357" s="351"/>
      <c r="I1357" s="351"/>
      <c r="J1357" s="326">
        <v>2</v>
      </c>
      <c r="K1357" s="324" t="s">
        <v>1972</v>
      </c>
      <c r="M1357" s="326" t="str">
        <f t="shared" si="25"/>
        <v>м</v>
      </c>
      <c r="O1357" s="410" t="s">
        <v>2163</v>
      </c>
      <c r="R1357" s="326" t="s">
        <v>2379</v>
      </c>
      <c r="S1357" s="352"/>
      <c r="X1357" s="328"/>
      <c r="Y1357" s="327"/>
      <c r="AB1357" s="431"/>
      <c r="AC1357" s="582" t="s">
        <v>2150</v>
      </c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47"/>
    </row>
    <row r="1358" spans="1:40" s="326" customFormat="1" ht="20.25" hidden="1" thickBot="1" x14ac:dyDescent="0.4">
      <c r="A1358" s="325">
        <v>4</v>
      </c>
      <c r="B1358" s="321" t="s">
        <v>1740</v>
      </c>
      <c r="C1358" s="325" t="s">
        <v>22</v>
      </c>
      <c r="D1358" s="351"/>
      <c r="E1358" s="351"/>
      <c r="F1358" s="351"/>
      <c r="G1358" s="351"/>
      <c r="H1358" s="351"/>
      <c r="I1358" s="351"/>
      <c r="J1358" s="326">
        <v>2</v>
      </c>
      <c r="K1358" s="324" t="s">
        <v>1972</v>
      </c>
      <c r="M1358" s="326" t="str">
        <f t="shared" si="25"/>
        <v>м</v>
      </c>
      <c r="O1358" s="410" t="s">
        <v>2164</v>
      </c>
      <c r="R1358" s="326" t="s">
        <v>2375</v>
      </c>
      <c r="S1358" s="352"/>
      <c r="X1358" s="328"/>
      <c r="Y1358" s="327"/>
      <c r="AB1358" s="431"/>
      <c r="AC1358" s="582" t="s">
        <v>2151</v>
      </c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47"/>
    </row>
    <row r="1359" spans="1:40" s="326" customFormat="1" ht="20.25" hidden="1" thickBot="1" x14ac:dyDescent="0.4">
      <c r="A1359" s="325">
        <v>5</v>
      </c>
      <c r="B1359" s="321" t="s">
        <v>1741</v>
      </c>
      <c r="C1359" s="325" t="s">
        <v>22</v>
      </c>
      <c r="D1359" s="351"/>
      <c r="E1359" s="351"/>
      <c r="F1359" s="351"/>
      <c r="G1359" s="351"/>
      <c r="H1359" s="351"/>
      <c r="I1359" s="351"/>
      <c r="J1359" s="326">
        <v>2</v>
      </c>
      <c r="K1359" s="324" t="s">
        <v>1972</v>
      </c>
      <c r="M1359" s="326" t="str">
        <f t="shared" si="25"/>
        <v>м</v>
      </c>
      <c r="O1359" s="410" t="s">
        <v>2165</v>
      </c>
      <c r="R1359" s="326" t="s">
        <v>2383</v>
      </c>
      <c r="S1359" s="352"/>
      <c r="X1359" s="328"/>
      <c r="Y1359" s="327"/>
      <c r="AB1359" s="431"/>
      <c r="AC1359" s="582" t="s">
        <v>2152</v>
      </c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47"/>
    </row>
    <row r="1360" spans="1:40" s="326" customFormat="1" ht="20.25" hidden="1" thickBot="1" x14ac:dyDescent="0.4">
      <c r="A1360" s="325">
        <v>6</v>
      </c>
      <c r="B1360" s="321" t="s">
        <v>1742</v>
      </c>
      <c r="C1360" s="325" t="s">
        <v>22</v>
      </c>
      <c r="D1360" s="351"/>
      <c r="E1360" s="351"/>
      <c r="F1360" s="351"/>
      <c r="G1360" s="351"/>
      <c r="H1360" s="351"/>
      <c r="I1360" s="351"/>
      <c r="J1360" s="326">
        <v>2</v>
      </c>
      <c r="K1360" s="324" t="s">
        <v>1972</v>
      </c>
      <c r="M1360" s="326" t="str">
        <f t="shared" si="25"/>
        <v>м</v>
      </c>
      <c r="O1360" s="410" t="s">
        <v>2166</v>
      </c>
      <c r="R1360" s="326" t="s">
        <v>2385</v>
      </c>
      <c r="S1360" s="352"/>
      <c r="X1360" s="328"/>
      <c r="Y1360" s="327"/>
      <c r="AB1360" s="431"/>
      <c r="AC1360" s="582" t="s">
        <v>2153</v>
      </c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47"/>
    </row>
    <row r="1361" spans="1:40" s="326" customFormat="1" ht="20.25" hidden="1" thickBot="1" x14ac:dyDescent="0.4">
      <c r="A1361" s="325">
        <v>7</v>
      </c>
      <c r="B1361" s="321" t="s">
        <v>1744</v>
      </c>
      <c r="C1361" s="325" t="s">
        <v>22</v>
      </c>
      <c r="D1361" s="351"/>
      <c r="E1361" s="351"/>
      <c r="F1361" s="351"/>
      <c r="G1361" s="351"/>
      <c r="H1361" s="351"/>
      <c r="I1361" s="351"/>
      <c r="J1361" s="326">
        <v>2</v>
      </c>
      <c r="K1361" s="324" t="s">
        <v>1972</v>
      </c>
      <c r="M1361" s="326" t="str">
        <f t="shared" si="25"/>
        <v>м</v>
      </c>
      <c r="O1361" s="410" t="s">
        <v>2167</v>
      </c>
      <c r="R1361" s="326" t="s">
        <v>2380</v>
      </c>
      <c r="S1361" s="352"/>
      <c r="X1361" s="328"/>
      <c r="Y1361" s="327"/>
      <c r="AB1361" s="431"/>
      <c r="AC1361" s="582" t="s">
        <v>2155</v>
      </c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47"/>
    </row>
    <row r="1362" spans="1:40" s="326" customFormat="1" ht="19.5" hidden="1" x14ac:dyDescent="0.35">
      <c r="A1362" s="325">
        <v>8</v>
      </c>
      <c r="B1362" s="321" t="s">
        <v>1745</v>
      </c>
      <c r="C1362" s="351"/>
      <c r="D1362" s="351"/>
      <c r="E1362" s="351"/>
      <c r="F1362" s="351"/>
      <c r="G1362" s="351"/>
      <c r="H1362" s="351"/>
      <c r="I1362" s="351"/>
      <c r="J1362" s="4"/>
      <c r="K1362" s="4"/>
      <c r="L1362" s="4"/>
      <c r="M1362" s="4"/>
      <c r="N1362" s="4"/>
      <c r="O1362" s="4"/>
      <c r="P1362" s="4"/>
      <c r="Q1362" s="4"/>
      <c r="R1362" s="4"/>
      <c r="S1362" s="357"/>
      <c r="T1362" s="4"/>
      <c r="U1362" s="4"/>
      <c r="V1362" s="4"/>
      <c r="W1362" s="4"/>
      <c r="X1362" s="5"/>
      <c r="Y1362" s="329"/>
      <c r="Z1362" s="4"/>
      <c r="AA1362" s="4"/>
      <c r="AB1362" s="4"/>
      <c r="AC1362" s="582" t="s">
        <v>2156</v>
      </c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47"/>
    </row>
    <row r="1363" spans="1:40" s="326" customFormat="1" ht="19.5" hidden="1" x14ac:dyDescent="0.35">
      <c r="A1363" s="325">
        <v>9</v>
      </c>
      <c r="B1363" s="321" t="s">
        <v>1746</v>
      </c>
      <c r="C1363" s="325"/>
      <c r="D1363" s="665" t="s">
        <v>2481</v>
      </c>
      <c r="E1363" s="666"/>
      <c r="F1363" s="666"/>
      <c r="G1363" s="666"/>
      <c r="H1363" s="667"/>
      <c r="I1363" s="416"/>
      <c r="J1363" s="4"/>
      <c r="K1363" s="4"/>
      <c r="L1363" s="4"/>
      <c r="M1363" s="4"/>
      <c r="N1363" s="4"/>
      <c r="O1363" s="4"/>
      <c r="P1363" s="4"/>
      <c r="Q1363" s="4"/>
      <c r="R1363" s="4"/>
      <c r="S1363" s="357"/>
      <c r="T1363" s="4"/>
      <c r="U1363" s="4"/>
      <c r="V1363" s="4"/>
      <c r="W1363" s="4"/>
      <c r="X1363" s="5"/>
      <c r="Y1363" s="329"/>
      <c r="Z1363" s="4"/>
      <c r="AA1363" s="4"/>
      <c r="AB1363" s="4"/>
      <c r="AC1363" s="582" t="s">
        <v>2157</v>
      </c>
      <c r="AD1363" s="4"/>
      <c r="AE1363" s="4"/>
      <c r="AF1363" s="4"/>
      <c r="AG1363" s="4"/>
      <c r="AH1363" s="4"/>
      <c r="AI1363" s="4"/>
      <c r="AJ1363" s="4"/>
      <c r="AK1363" s="4"/>
      <c r="AL1363" s="4"/>
      <c r="AM1363" s="447"/>
    </row>
    <row r="1364" spans="1:40" s="326" customFormat="1" ht="19.5" hidden="1" x14ac:dyDescent="0.35">
      <c r="A1364" s="325">
        <v>10</v>
      </c>
      <c r="B1364" s="321" t="s">
        <v>1747</v>
      </c>
      <c r="C1364" s="325" t="s">
        <v>22</v>
      </c>
      <c r="D1364" s="351"/>
      <c r="E1364" s="351"/>
      <c r="F1364" s="351"/>
      <c r="G1364" s="351"/>
      <c r="H1364" s="351"/>
      <c r="I1364" s="351"/>
      <c r="J1364" s="4"/>
      <c r="K1364" s="4"/>
      <c r="L1364" s="4"/>
      <c r="M1364" s="4"/>
      <c r="N1364" s="4"/>
      <c r="O1364" s="4"/>
      <c r="P1364" s="4"/>
      <c r="Q1364" s="4"/>
      <c r="R1364" s="4"/>
      <c r="S1364" s="357"/>
      <c r="T1364" s="4"/>
      <c r="U1364" s="4"/>
      <c r="V1364" s="4"/>
      <c r="W1364" s="4"/>
      <c r="X1364" s="5"/>
      <c r="Y1364" s="329"/>
      <c r="Z1364" s="4"/>
      <c r="AA1364" s="4"/>
      <c r="AB1364" s="4"/>
      <c r="AC1364" s="582" t="s">
        <v>2158</v>
      </c>
      <c r="AD1364" s="4"/>
      <c r="AE1364" s="4"/>
      <c r="AF1364" s="4"/>
      <c r="AG1364" s="4"/>
      <c r="AH1364" s="4"/>
      <c r="AI1364" s="4"/>
      <c r="AJ1364" s="4"/>
      <c r="AK1364" s="4"/>
      <c r="AL1364" s="4"/>
      <c r="AM1364" s="447"/>
    </row>
    <row r="1365" spans="1:40" s="326" customFormat="1" ht="19.5" hidden="1" x14ac:dyDescent="0.35">
      <c r="A1365" s="325">
        <v>11</v>
      </c>
      <c r="B1365" s="29" t="s">
        <v>1748</v>
      </c>
      <c r="C1365" s="325" t="s">
        <v>22</v>
      </c>
      <c r="D1365" s="647" t="s">
        <v>2951</v>
      </c>
      <c r="E1365" s="666"/>
      <c r="F1365" s="666"/>
      <c r="G1365" s="666"/>
      <c r="H1365" s="666"/>
      <c r="I1365" s="667"/>
      <c r="J1365" s="316"/>
      <c r="K1365" s="316"/>
      <c r="L1365" s="316"/>
      <c r="M1365" s="316"/>
      <c r="N1365" s="316"/>
      <c r="O1365" s="316"/>
      <c r="P1365" s="316"/>
      <c r="Q1365" s="316"/>
      <c r="R1365" s="316"/>
      <c r="S1365" s="1"/>
      <c r="T1365" s="316"/>
      <c r="U1365" s="316"/>
      <c r="V1365" s="316"/>
      <c r="W1365" s="316"/>
      <c r="X1365" s="317"/>
      <c r="Y1365" s="318"/>
      <c r="Z1365" s="316"/>
      <c r="AA1365" s="316"/>
      <c r="AB1365" s="316"/>
      <c r="AC1365" s="576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47"/>
    </row>
    <row r="1366" spans="1:40" s="4" customFormat="1" ht="19.5" hidden="1" x14ac:dyDescent="0.35">
      <c r="A1366" s="325">
        <v>12</v>
      </c>
      <c r="B1366" s="321" t="s">
        <v>1750</v>
      </c>
      <c r="C1366" s="325" t="s">
        <v>22</v>
      </c>
      <c r="D1366" s="351"/>
      <c r="E1366" s="351"/>
      <c r="F1366" s="351"/>
      <c r="G1366" s="351"/>
      <c r="H1366" s="351"/>
      <c r="I1366" s="351"/>
      <c r="J1366" s="316"/>
      <c r="K1366" s="316"/>
      <c r="L1366" s="316"/>
      <c r="M1366" s="316"/>
      <c r="N1366" s="316"/>
      <c r="O1366" s="316"/>
      <c r="P1366" s="316"/>
      <c r="Q1366" s="316"/>
      <c r="R1366" s="316"/>
      <c r="S1366" s="1"/>
      <c r="T1366" s="316"/>
      <c r="U1366" s="316"/>
      <c r="V1366" s="316"/>
      <c r="W1366" s="316"/>
      <c r="X1366" s="317"/>
      <c r="Y1366" s="318"/>
      <c r="Z1366" s="316"/>
      <c r="AA1366" s="316"/>
      <c r="AB1366" s="316"/>
      <c r="AC1366" s="582" t="s">
        <v>2161</v>
      </c>
    </row>
    <row r="1367" spans="1:40" s="4" customFormat="1" ht="19.5" hidden="1" x14ac:dyDescent="0.35">
      <c r="A1367" s="325">
        <v>13</v>
      </c>
      <c r="B1367" s="321" t="s">
        <v>1751</v>
      </c>
      <c r="C1367" s="325"/>
      <c r="D1367" s="416"/>
      <c r="E1367" s="416"/>
      <c r="F1367" s="416"/>
      <c r="G1367" s="416"/>
      <c r="H1367" s="416"/>
      <c r="I1367" s="416"/>
      <c r="J1367" s="316"/>
      <c r="K1367" s="316"/>
      <c r="L1367" s="316"/>
      <c r="M1367" s="316"/>
      <c r="N1367" s="316"/>
      <c r="O1367" s="316"/>
      <c r="P1367" s="316"/>
      <c r="Q1367" s="316"/>
      <c r="R1367" s="316"/>
      <c r="S1367" s="1"/>
      <c r="T1367" s="316"/>
      <c r="U1367" s="316"/>
      <c r="V1367" s="316"/>
      <c r="W1367" s="316"/>
      <c r="X1367" s="317"/>
      <c r="Y1367" s="318"/>
      <c r="Z1367" s="316"/>
      <c r="AA1367" s="316"/>
      <c r="AB1367" s="316"/>
      <c r="AC1367" s="582" t="s">
        <v>2162</v>
      </c>
    </row>
    <row r="1368" spans="1:40" s="4" customFormat="1" ht="19.5" hidden="1" x14ac:dyDescent="0.35">
      <c r="A1368" s="325">
        <v>14</v>
      </c>
      <c r="B1368" s="321" t="s">
        <v>1752</v>
      </c>
      <c r="C1368" s="325" t="s">
        <v>22</v>
      </c>
      <c r="D1368" s="351"/>
      <c r="E1368" s="351"/>
      <c r="F1368" s="351"/>
      <c r="G1368" s="351"/>
      <c r="H1368" s="351"/>
      <c r="I1368" s="351"/>
      <c r="J1368" s="316"/>
      <c r="K1368" s="316"/>
      <c r="L1368" s="316"/>
      <c r="M1368" s="316"/>
      <c r="N1368" s="316"/>
      <c r="O1368" s="316"/>
      <c r="P1368" s="316"/>
      <c r="Q1368" s="316"/>
      <c r="R1368" s="316"/>
      <c r="S1368" s="1"/>
      <c r="T1368" s="316"/>
      <c r="U1368" s="316"/>
      <c r="V1368" s="316"/>
      <c r="W1368" s="316"/>
      <c r="X1368" s="317"/>
      <c r="Y1368" s="318"/>
      <c r="Z1368" s="316"/>
      <c r="AA1368" s="316"/>
      <c r="AB1368" s="316"/>
      <c r="AC1368" s="582" t="s">
        <v>2163</v>
      </c>
    </row>
    <row r="1369" spans="1:40" s="4" customFormat="1" ht="20.25" hidden="1" thickBot="1" x14ac:dyDescent="0.4">
      <c r="A1369" s="325">
        <v>15</v>
      </c>
      <c r="B1369" s="29" t="s">
        <v>1753</v>
      </c>
      <c r="C1369" s="458" t="s">
        <v>22</v>
      </c>
      <c r="D1369" s="647" t="s">
        <v>2951</v>
      </c>
      <c r="E1369" s="666"/>
      <c r="F1369" s="666"/>
      <c r="G1369" s="666"/>
      <c r="H1369" s="666"/>
      <c r="I1369" s="667"/>
      <c r="J1369" s="316"/>
      <c r="K1369" s="316"/>
      <c r="L1369" s="316"/>
      <c r="M1369" s="316"/>
      <c r="N1369" s="316"/>
      <c r="O1369" s="316"/>
      <c r="P1369" s="316"/>
      <c r="Q1369" s="316"/>
      <c r="R1369" s="316"/>
      <c r="S1369" s="1"/>
      <c r="T1369" s="316"/>
      <c r="U1369" s="316"/>
      <c r="V1369" s="316"/>
      <c r="W1369" s="316"/>
      <c r="X1369" s="317"/>
      <c r="Y1369" s="318"/>
      <c r="Z1369" s="316"/>
      <c r="AA1369" s="316"/>
      <c r="AB1369" s="316"/>
      <c r="AC1369" s="576"/>
    </row>
    <row r="1370" spans="1:40" s="316" customFormat="1" ht="20.25" hidden="1" thickBot="1" x14ac:dyDescent="0.4">
      <c r="A1370" s="325">
        <v>16</v>
      </c>
      <c r="B1370" s="321" t="s">
        <v>1754</v>
      </c>
      <c r="C1370" s="325" t="s">
        <v>22</v>
      </c>
      <c r="D1370" s="351"/>
      <c r="E1370" s="351"/>
      <c r="F1370" s="351"/>
      <c r="G1370" s="351"/>
      <c r="H1370" s="351"/>
      <c r="I1370" s="351"/>
      <c r="J1370" s="326">
        <v>2</v>
      </c>
      <c r="K1370" s="324" t="s">
        <v>1973</v>
      </c>
      <c r="L1370" s="326"/>
      <c r="M1370" s="326" t="str">
        <f>IF(RIGHT(B1381)="ч","м","ж")</f>
        <v>м</v>
      </c>
      <c r="N1370" s="326"/>
      <c r="O1370" s="409" t="s">
        <v>2168</v>
      </c>
      <c r="P1370" s="326"/>
      <c r="Q1370" s="326"/>
      <c r="R1370" s="326" t="s">
        <v>2384</v>
      </c>
      <c r="S1370" s="352"/>
      <c r="T1370" s="326"/>
      <c r="U1370" s="326"/>
      <c r="V1370" s="326"/>
      <c r="W1370" s="326"/>
      <c r="X1370" s="328"/>
      <c r="Y1370" s="327"/>
      <c r="Z1370" s="326"/>
      <c r="AA1370" s="326"/>
      <c r="AB1370" s="431"/>
      <c r="AC1370" s="582" t="s">
        <v>2165</v>
      </c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</row>
    <row r="1371" spans="1:40" s="316" customFormat="1" ht="20.25" hidden="1" thickBot="1" x14ac:dyDescent="0.4">
      <c r="A1371" s="325">
        <v>17</v>
      </c>
      <c r="B1371" s="321" t="s">
        <v>1755</v>
      </c>
      <c r="C1371" s="325" t="s">
        <v>22</v>
      </c>
      <c r="D1371" s="351"/>
      <c r="E1371" s="351"/>
      <c r="F1371" s="351"/>
      <c r="G1371" s="351"/>
      <c r="H1371" s="351"/>
      <c r="I1371" s="351"/>
      <c r="J1371" s="326">
        <v>2</v>
      </c>
      <c r="K1371" s="324" t="s">
        <v>1973</v>
      </c>
      <c r="L1371" s="326"/>
      <c r="M1371" s="326" t="str">
        <f t="shared" ref="M1371:M1378" si="26">IF(RIGHT(B1382)="ч","м","ж")</f>
        <v>м</v>
      </c>
      <c r="N1371" s="326"/>
      <c r="O1371" s="410" t="s">
        <v>2169</v>
      </c>
      <c r="P1371" s="326"/>
      <c r="Q1371" s="326"/>
      <c r="R1371" s="326" t="s">
        <v>2378</v>
      </c>
      <c r="S1371" s="352"/>
      <c r="T1371" s="326"/>
      <c r="U1371" s="326"/>
      <c r="V1371" s="326"/>
      <c r="W1371" s="326"/>
      <c r="X1371" s="328"/>
      <c r="Y1371" s="327"/>
      <c r="Z1371" s="326"/>
      <c r="AA1371" s="326"/>
      <c r="AB1371" s="431"/>
      <c r="AC1371" s="582" t="s">
        <v>2166</v>
      </c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</row>
    <row r="1372" spans="1:40" s="316" customFormat="1" ht="20.25" hidden="1" thickBot="1" x14ac:dyDescent="0.4">
      <c r="A1372" s="325">
        <v>18</v>
      </c>
      <c r="B1372" s="321" t="s">
        <v>1756</v>
      </c>
      <c r="C1372" s="325" t="s">
        <v>22</v>
      </c>
      <c r="D1372" s="351"/>
      <c r="E1372" s="351"/>
      <c r="F1372" s="351"/>
      <c r="G1372" s="351"/>
      <c r="H1372" s="351"/>
      <c r="I1372" s="351"/>
      <c r="J1372" s="326">
        <v>2</v>
      </c>
      <c r="K1372" s="167" t="s">
        <v>1973</v>
      </c>
      <c r="L1372" s="368"/>
      <c r="M1372" s="368" t="str">
        <f t="shared" si="26"/>
        <v>м</v>
      </c>
      <c r="N1372" s="368"/>
      <c r="O1372" s="410" t="s">
        <v>2170</v>
      </c>
      <c r="P1372" s="368"/>
      <c r="Q1372" s="368"/>
      <c r="R1372" s="368" t="s">
        <v>2384</v>
      </c>
      <c r="S1372" s="369"/>
      <c r="T1372" s="368"/>
      <c r="U1372" s="368"/>
      <c r="V1372" s="368"/>
      <c r="W1372" s="368"/>
      <c r="X1372" s="370"/>
      <c r="Y1372" s="371"/>
      <c r="Z1372" s="368"/>
      <c r="AA1372" s="368"/>
      <c r="AB1372" s="444"/>
      <c r="AC1372" s="582" t="s">
        <v>2167</v>
      </c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</row>
    <row r="1373" spans="1:40" s="316" customFormat="1" ht="20.25" hidden="1" thickBot="1" x14ac:dyDescent="0.4">
      <c r="A1373" s="2"/>
      <c r="B1373" s="355"/>
      <c r="C1373" s="361"/>
      <c r="D1373" s="361"/>
      <c r="E1373" s="361"/>
      <c r="F1373" s="395" t="s">
        <v>2452</v>
      </c>
      <c r="G1373" s="395"/>
      <c r="H1373" s="395" t="s">
        <v>2050</v>
      </c>
      <c r="I1373" s="361"/>
      <c r="J1373" s="326">
        <v>2</v>
      </c>
      <c r="K1373" s="324" t="s">
        <v>1973</v>
      </c>
      <c r="L1373" s="326"/>
      <c r="M1373" s="326" t="str">
        <f t="shared" si="26"/>
        <v>ж</v>
      </c>
      <c r="N1373" s="326"/>
      <c r="O1373" s="410" t="s">
        <v>2171</v>
      </c>
      <c r="P1373" s="326"/>
      <c r="Q1373" s="326"/>
      <c r="R1373" s="326" t="s">
        <v>2384</v>
      </c>
      <c r="S1373" s="352"/>
      <c r="T1373" s="326"/>
      <c r="U1373" s="326"/>
      <c r="V1373" s="326"/>
      <c r="W1373" s="326"/>
      <c r="X1373" s="328"/>
      <c r="Y1373" s="327"/>
      <c r="Z1373" s="326"/>
      <c r="AA1373" s="326"/>
      <c r="AB1373" s="431"/>
      <c r="AC1373" s="580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</row>
    <row r="1374" spans="1:40" s="316" customFormat="1" ht="20.25" hidden="1" thickBot="1" x14ac:dyDescent="0.4">
      <c r="A1374" s="2"/>
      <c r="B1374" s="355"/>
      <c r="C1374" s="395"/>
      <c r="D1374" s="395"/>
      <c r="E1374" s="395"/>
      <c r="F1374" s="395" t="s">
        <v>2046</v>
      </c>
      <c r="G1374" s="395"/>
      <c r="H1374" s="395" t="s">
        <v>2463</v>
      </c>
      <c r="I1374" s="395"/>
      <c r="J1374" s="326">
        <v>2</v>
      </c>
      <c r="K1374" s="324" t="s">
        <v>1973</v>
      </c>
      <c r="L1374" s="326"/>
      <c r="M1374" s="326" t="str">
        <f t="shared" si="26"/>
        <v>м</v>
      </c>
      <c r="N1374" s="326"/>
      <c r="O1374" s="410" t="s">
        <v>2172</v>
      </c>
      <c r="P1374" s="326"/>
      <c r="Q1374" s="326"/>
      <c r="R1374" s="326" t="s">
        <v>2384</v>
      </c>
      <c r="S1374" s="352"/>
      <c r="T1374" s="326"/>
      <c r="U1374" s="326"/>
      <c r="V1374" s="326"/>
      <c r="W1374" s="326"/>
      <c r="X1374" s="328"/>
      <c r="Y1374" s="327"/>
      <c r="Z1374" s="326"/>
      <c r="AA1374" s="326"/>
      <c r="AB1374" s="431"/>
      <c r="AC1374" s="580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</row>
    <row r="1375" spans="1:40" s="326" customFormat="1" ht="20.25" hidden="1" thickBot="1" x14ac:dyDescent="0.4">
      <c r="A1375" s="2"/>
      <c r="B1375" s="355"/>
      <c r="C1375" s="395"/>
      <c r="D1375" s="395"/>
      <c r="E1375" s="395"/>
      <c r="F1375" s="395"/>
      <c r="G1375" s="395"/>
      <c r="H1375" s="395"/>
      <c r="I1375" s="395"/>
      <c r="J1375" s="326">
        <v>2</v>
      </c>
      <c r="K1375" s="324" t="s">
        <v>1973</v>
      </c>
      <c r="M1375" s="326" t="str">
        <f t="shared" si="26"/>
        <v>ж</v>
      </c>
      <c r="O1375" s="410" t="s">
        <v>2173</v>
      </c>
      <c r="R1375" s="326" t="s">
        <v>2385</v>
      </c>
      <c r="S1375" s="352"/>
      <c r="X1375" s="328"/>
      <c r="Y1375" s="327"/>
      <c r="AB1375" s="431"/>
      <c r="AC1375" s="580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47"/>
    </row>
    <row r="1376" spans="1:40" s="326" customFormat="1" ht="19.5" hidden="1" thickBot="1" x14ac:dyDescent="0.3">
      <c r="A1376" s="639" t="s">
        <v>19</v>
      </c>
      <c r="B1376" s="639"/>
      <c r="C1376" s="639"/>
      <c r="D1376" s="639"/>
      <c r="E1376" s="639"/>
      <c r="F1376" s="639"/>
      <c r="G1376" s="639"/>
      <c r="H1376" s="639"/>
      <c r="I1376" s="639"/>
      <c r="J1376" s="326">
        <v>2</v>
      </c>
      <c r="K1376" s="324" t="s">
        <v>1973</v>
      </c>
      <c r="M1376" s="326" t="str">
        <f t="shared" si="26"/>
        <v>м</v>
      </c>
      <c r="O1376" s="410" t="s">
        <v>2174</v>
      </c>
      <c r="S1376" s="352"/>
      <c r="X1376" s="328"/>
      <c r="Y1376" s="327"/>
      <c r="AB1376" s="431"/>
      <c r="AC1376" s="580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47"/>
    </row>
    <row r="1377" spans="1:40" s="326" customFormat="1" ht="20.25" hidden="1" thickBot="1" x14ac:dyDescent="0.4">
      <c r="A1377" s="637" t="s">
        <v>2422</v>
      </c>
      <c r="B1377" s="637"/>
      <c r="C1377" s="637"/>
      <c r="D1377" s="637"/>
      <c r="E1377" s="637"/>
      <c r="F1377" s="637"/>
      <c r="G1377" s="637"/>
      <c r="H1377" s="637"/>
      <c r="I1377" s="637"/>
      <c r="J1377" s="326">
        <v>2</v>
      </c>
      <c r="K1377" s="324" t="s">
        <v>1973</v>
      </c>
      <c r="M1377" s="326" t="str">
        <f t="shared" si="26"/>
        <v>м</v>
      </c>
      <c r="O1377" s="410" t="s">
        <v>2175</v>
      </c>
      <c r="R1377" s="326" t="s">
        <v>2378</v>
      </c>
      <c r="S1377" s="352"/>
      <c r="X1377" s="328"/>
      <c r="Y1377" s="327"/>
      <c r="AB1377" s="431"/>
      <c r="AC1377" s="580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47"/>
    </row>
    <row r="1378" spans="1:40" s="316" customFormat="1" ht="20.25" hidden="1" thickBot="1" x14ac:dyDescent="0.4">
      <c r="A1378" s="635" t="s">
        <v>20</v>
      </c>
      <c r="B1378" s="635"/>
      <c r="C1378" s="635"/>
      <c r="D1378" s="635"/>
      <c r="E1378" s="635"/>
      <c r="F1378" s="635"/>
      <c r="G1378" s="635"/>
      <c r="H1378" s="635"/>
      <c r="I1378" s="635"/>
      <c r="J1378" s="326">
        <v>2</v>
      </c>
      <c r="K1378" s="324" t="s">
        <v>1973</v>
      </c>
      <c r="L1378" s="326"/>
      <c r="M1378" s="326" t="str">
        <f t="shared" si="26"/>
        <v>ж</v>
      </c>
      <c r="N1378" s="326"/>
      <c r="O1378" s="410" t="s">
        <v>2176</v>
      </c>
      <c r="P1378" s="326"/>
      <c r="Q1378" s="326"/>
      <c r="R1378" s="326" t="s">
        <v>2384</v>
      </c>
      <c r="S1378" s="352"/>
      <c r="T1378" s="326"/>
      <c r="U1378" s="326"/>
      <c r="V1378" s="326"/>
      <c r="W1378" s="326"/>
      <c r="X1378" s="328"/>
      <c r="Y1378" s="327"/>
      <c r="Z1378" s="326"/>
      <c r="AA1378" s="326"/>
      <c r="AB1378" s="431"/>
      <c r="AC1378" s="580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</row>
    <row r="1379" spans="1:40" s="326" customFormat="1" ht="20.25" hidden="1" thickBot="1" x14ac:dyDescent="0.4">
      <c r="A1379" s="635" t="s">
        <v>2007</v>
      </c>
      <c r="B1379" s="635"/>
      <c r="C1379" s="635"/>
      <c r="D1379" s="635"/>
      <c r="E1379" s="635"/>
      <c r="F1379" s="635"/>
      <c r="G1379" s="635"/>
      <c r="H1379" s="635"/>
      <c r="I1379" s="635"/>
      <c r="J1379" s="326">
        <v>2</v>
      </c>
      <c r="K1379" s="324" t="s">
        <v>1973</v>
      </c>
      <c r="M1379" s="326" t="str">
        <f t="shared" ref="M1379:M1389" si="27">IF(RIGHT(B1391)="ч","м","ж")</f>
        <v>ж</v>
      </c>
      <c r="O1379" s="410" t="s">
        <v>2178</v>
      </c>
      <c r="R1379" s="326" t="s">
        <v>2378</v>
      </c>
      <c r="S1379" s="352"/>
      <c r="X1379" s="328"/>
      <c r="Y1379" s="327"/>
      <c r="AB1379" s="431"/>
      <c r="AC1379" s="580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47"/>
    </row>
    <row r="1380" spans="1:40" s="326" customFormat="1" ht="20.25" hidden="1" thickBot="1" x14ac:dyDescent="0.4">
      <c r="A1380" s="646" t="s">
        <v>2008</v>
      </c>
      <c r="B1380" s="646"/>
      <c r="C1380" s="646"/>
      <c r="D1380" s="646"/>
      <c r="E1380" s="646"/>
      <c r="F1380" s="646"/>
      <c r="G1380" s="646"/>
      <c r="H1380" s="646"/>
      <c r="I1380" s="646"/>
      <c r="J1380" s="326">
        <v>2</v>
      </c>
      <c r="K1380" s="324" t="s">
        <v>1973</v>
      </c>
      <c r="M1380" s="326" t="str">
        <f t="shared" si="27"/>
        <v>м</v>
      </c>
      <c r="O1380" s="410" t="s">
        <v>2179</v>
      </c>
      <c r="R1380" s="326" t="s">
        <v>2378</v>
      </c>
      <c r="S1380" s="352"/>
      <c r="X1380" s="328"/>
      <c r="Y1380" s="327"/>
      <c r="AB1380" s="431"/>
      <c r="AC1380" s="580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47"/>
    </row>
    <row r="1381" spans="1:40" s="326" customFormat="1" ht="20.25" hidden="1" thickBot="1" x14ac:dyDescent="0.4">
      <c r="A1381" s="325">
        <v>1</v>
      </c>
      <c r="B1381" s="321" t="s">
        <v>1757</v>
      </c>
      <c r="C1381" s="325" t="s">
        <v>22</v>
      </c>
      <c r="D1381" s="351"/>
      <c r="E1381" s="351"/>
      <c r="F1381" s="351"/>
      <c r="G1381" s="351"/>
      <c r="H1381" s="351"/>
      <c r="I1381" s="351"/>
      <c r="J1381" s="326">
        <v>2</v>
      </c>
      <c r="K1381" s="324" t="s">
        <v>1973</v>
      </c>
      <c r="M1381" s="326" t="str">
        <f t="shared" si="27"/>
        <v>м</v>
      </c>
      <c r="O1381" s="410" t="s">
        <v>2180</v>
      </c>
      <c r="R1381" s="326" t="s">
        <v>2380</v>
      </c>
      <c r="S1381" s="352"/>
      <c r="X1381" s="328"/>
      <c r="Y1381" s="327"/>
      <c r="AB1381" s="431"/>
      <c r="AC1381" s="582" t="s">
        <v>2168</v>
      </c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47"/>
    </row>
    <row r="1382" spans="1:40" s="326" customFormat="1" ht="20.25" hidden="1" thickBot="1" x14ac:dyDescent="0.4">
      <c r="A1382" s="325">
        <v>2</v>
      </c>
      <c r="B1382" s="321" t="s">
        <v>1758</v>
      </c>
      <c r="C1382" s="351"/>
      <c r="D1382" s="351"/>
      <c r="E1382" s="351"/>
      <c r="F1382" s="351"/>
      <c r="G1382" s="351"/>
      <c r="H1382" s="351"/>
      <c r="I1382" s="351"/>
      <c r="J1382" s="326">
        <v>2</v>
      </c>
      <c r="K1382" s="324" t="s">
        <v>1973</v>
      </c>
      <c r="M1382" s="326" t="str">
        <f t="shared" si="27"/>
        <v>м</v>
      </c>
      <c r="O1382" s="409" t="s">
        <v>2181</v>
      </c>
      <c r="R1382" s="326" t="s">
        <v>2380</v>
      </c>
      <c r="S1382" s="352"/>
      <c r="X1382" s="328"/>
      <c r="Y1382" s="327"/>
      <c r="AB1382" s="431"/>
      <c r="AC1382" s="582" t="s">
        <v>2169</v>
      </c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47"/>
    </row>
    <row r="1383" spans="1:40" s="326" customFormat="1" ht="20.25" hidden="1" thickBot="1" x14ac:dyDescent="0.4">
      <c r="A1383" s="325">
        <v>3</v>
      </c>
      <c r="B1383" s="51" t="s">
        <v>2000</v>
      </c>
      <c r="C1383" s="87"/>
      <c r="D1383" s="87"/>
      <c r="E1383" s="87"/>
      <c r="F1383" s="87"/>
      <c r="G1383" s="87"/>
      <c r="H1383" s="87"/>
      <c r="I1383" s="87"/>
      <c r="J1383" s="326">
        <v>2</v>
      </c>
      <c r="K1383" s="324" t="s">
        <v>1973</v>
      </c>
      <c r="M1383" s="326" t="str">
        <f t="shared" si="27"/>
        <v>м</v>
      </c>
      <c r="O1383" s="410" t="s">
        <v>2182</v>
      </c>
      <c r="R1383" s="326" t="s">
        <v>2382</v>
      </c>
      <c r="S1383" s="352"/>
      <c r="X1383" s="328"/>
      <c r="Y1383" s="327"/>
      <c r="AB1383" s="431"/>
      <c r="AC1383" s="582" t="s">
        <v>2170</v>
      </c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47"/>
    </row>
    <row r="1384" spans="1:40" s="326" customFormat="1" ht="20.25" hidden="1" thickBot="1" x14ac:dyDescent="0.4">
      <c r="A1384" s="325">
        <v>4</v>
      </c>
      <c r="B1384" s="29" t="s">
        <v>1759</v>
      </c>
      <c r="C1384" s="325" t="s">
        <v>22</v>
      </c>
      <c r="D1384" s="647" t="s">
        <v>2983</v>
      </c>
      <c r="E1384" s="648"/>
      <c r="F1384" s="648"/>
      <c r="G1384" s="648"/>
      <c r="H1384" s="648"/>
      <c r="I1384" s="649"/>
      <c r="J1384" s="326">
        <v>2</v>
      </c>
      <c r="K1384" s="324" t="s">
        <v>1973</v>
      </c>
      <c r="M1384" s="326" t="str">
        <f t="shared" si="27"/>
        <v>м</v>
      </c>
      <c r="O1384" s="410" t="s">
        <v>2183</v>
      </c>
      <c r="R1384" s="326" t="s">
        <v>2383</v>
      </c>
      <c r="S1384" s="352"/>
      <c r="X1384" s="328"/>
      <c r="Y1384" s="327"/>
      <c r="AB1384" s="431"/>
      <c r="AC1384" s="576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47"/>
    </row>
    <row r="1385" spans="1:40" s="326" customFormat="1" ht="20.25" hidden="1" thickBot="1" x14ac:dyDescent="0.4">
      <c r="A1385" s="325">
        <v>5</v>
      </c>
      <c r="B1385" s="321" t="s">
        <v>1760</v>
      </c>
      <c r="C1385" s="325" t="s">
        <v>22</v>
      </c>
      <c r="D1385" s="351"/>
      <c r="E1385" s="351"/>
      <c r="F1385" s="351"/>
      <c r="G1385" s="351"/>
      <c r="H1385" s="351"/>
      <c r="I1385" s="351"/>
      <c r="J1385" s="326">
        <v>2</v>
      </c>
      <c r="K1385" s="324" t="s">
        <v>1973</v>
      </c>
      <c r="M1385" s="326" t="str">
        <f t="shared" si="27"/>
        <v>м</v>
      </c>
      <c r="O1385" s="410" t="s">
        <v>2184</v>
      </c>
      <c r="R1385" s="326" t="s">
        <v>2384</v>
      </c>
      <c r="S1385" s="352"/>
      <c r="X1385" s="328"/>
      <c r="Y1385" s="327"/>
      <c r="AB1385" s="431"/>
      <c r="AC1385" s="582" t="s">
        <v>2172</v>
      </c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47"/>
    </row>
    <row r="1386" spans="1:40" s="326" customFormat="1" ht="20.25" hidden="1" thickBot="1" x14ac:dyDescent="0.4">
      <c r="A1386" s="325">
        <v>6</v>
      </c>
      <c r="B1386" s="29" t="s">
        <v>1761</v>
      </c>
      <c r="C1386" s="325" t="s">
        <v>22</v>
      </c>
      <c r="D1386" s="647" t="s">
        <v>3447</v>
      </c>
      <c r="E1386" s="648"/>
      <c r="F1386" s="648"/>
      <c r="G1386" s="648"/>
      <c r="H1386" s="648"/>
      <c r="I1386" s="649"/>
      <c r="J1386" s="326">
        <v>2</v>
      </c>
      <c r="K1386" s="324" t="s">
        <v>1973</v>
      </c>
      <c r="M1386" s="326" t="str">
        <f t="shared" si="27"/>
        <v>м</v>
      </c>
      <c r="O1386" s="410" t="s">
        <v>2185</v>
      </c>
      <c r="R1386" s="326" t="s">
        <v>2382</v>
      </c>
      <c r="S1386" s="352"/>
      <c r="X1386" s="328"/>
      <c r="Y1386" s="327"/>
      <c r="AB1386" s="431"/>
      <c r="AC1386" s="582" t="s">
        <v>2173</v>
      </c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47"/>
    </row>
    <row r="1387" spans="1:40" s="326" customFormat="1" ht="19.5" hidden="1" thickBot="1" x14ac:dyDescent="0.35">
      <c r="A1387" s="325">
        <v>7</v>
      </c>
      <c r="B1387" s="321" t="s">
        <v>1762</v>
      </c>
      <c r="C1387" s="325" t="s">
        <v>22</v>
      </c>
      <c r="D1387" s="732" t="s">
        <v>2944</v>
      </c>
      <c r="E1387" s="733"/>
      <c r="F1387" s="733"/>
      <c r="G1387" s="733"/>
      <c r="H1387" s="733"/>
      <c r="I1387" s="734"/>
      <c r="J1387" s="326">
        <v>2</v>
      </c>
      <c r="K1387" s="324" t="s">
        <v>1973</v>
      </c>
      <c r="M1387" s="326" t="str">
        <f t="shared" si="27"/>
        <v>м</v>
      </c>
      <c r="O1387" s="410" t="s">
        <v>2186</v>
      </c>
      <c r="R1387" s="326" t="s">
        <v>2379</v>
      </c>
      <c r="S1387" s="352"/>
      <c r="X1387" s="328"/>
      <c r="Y1387" s="327"/>
      <c r="AB1387" s="431"/>
      <c r="AC1387" s="582" t="s">
        <v>2174</v>
      </c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47"/>
    </row>
    <row r="1388" spans="1:40" s="326" customFormat="1" ht="20.25" hidden="1" thickBot="1" x14ac:dyDescent="0.4">
      <c r="A1388" s="325">
        <v>8</v>
      </c>
      <c r="B1388" s="321" t="s">
        <v>1763</v>
      </c>
      <c r="C1388" s="325" t="s">
        <v>22</v>
      </c>
      <c r="D1388" s="351"/>
      <c r="E1388" s="351"/>
      <c r="F1388" s="351"/>
      <c r="G1388" s="351"/>
      <c r="H1388" s="351"/>
      <c r="I1388" s="351"/>
      <c r="J1388" s="326">
        <v>2</v>
      </c>
      <c r="K1388" s="324" t="s">
        <v>1973</v>
      </c>
      <c r="M1388" s="326" t="str">
        <f t="shared" si="27"/>
        <v>м</v>
      </c>
      <c r="O1388" s="410" t="s">
        <v>2187</v>
      </c>
      <c r="R1388" s="326" t="s">
        <v>2378</v>
      </c>
      <c r="S1388" s="352"/>
      <c r="X1388" s="328"/>
      <c r="Y1388" s="327"/>
      <c r="AB1388" s="431"/>
      <c r="AC1388" s="582" t="s">
        <v>2175</v>
      </c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47"/>
    </row>
    <row r="1389" spans="1:40" s="326" customFormat="1" ht="20.25" hidden="1" thickBot="1" x14ac:dyDescent="0.4">
      <c r="A1389" s="325">
        <v>9</v>
      </c>
      <c r="B1389" s="29" t="s">
        <v>1764</v>
      </c>
      <c r="C1389" s="325" t="s">
        <v>22</v>
      </c>
      <c r="D1389" s="647" t="s">
        <v>3441</v>
      </c>
      <c r="E1389" s="648"/>
      <c r="F1389" s="648"/>
      <c r="G1389" s="648"/>
      <c r="H1389" s="648"/>
      <c r="I1389" s="649"/>
      <c r="J1389" s="326">
        <v>2</v>
      </c>
      <c r="K1389" s="324" t="s">
        <v>1973</v>
      </c>
      <c r="M1389" s="326" t="str">
        <f t="shared" si="27"/>
        <v>м</v>
      </c>
      <c r="O1389" s="410" t="s">
        <v>2188</v>
      </c>
      <c r="R1389" s="326" t="s">
        <v>2383</v>
      </c>
      <c r="S1389" s="352"/>
      <c r="X1389" s="328"/>
      <c r="Y1389" s="327"/>
      <c r="AB1389" s="431"/>
      <c r="AC1389" s="582" t="s">
        <v>2176</v>
      </c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47"/>
    </row>
    <row r="1390" spans="1:40" s="4" customFormat="1" ht="19.5" hidden="1" x14ac:dyDescent="0.35">
      <c r="A1390" s="325">
        <v>10</v>
      </c>
      <c r="B1390" s="29" t="s">
        <v>1765</v>
      </c>
      <c r="C1390" s="325" t="s">
        <v>22</v>
      </c>
      <c r="D1390" s="647" t="s">
        <v>2954</v>
      </c>
      <c r="E1390" s="666"/>
      <c r="F1390" s="666"/>
      <c r="G1390" s="666"/>
      <c r="H1390" s="666"/>
      <c r="I1390" s="667"/>
      <c r="K1390" s="358"/>
      <c r="O1390" s="477"/>
      <c r="S1390" s="357"/>
      <c r="X1390" s="5"/>
      <c r="Y1390" s="329"/>
      <c r="AC1390" s="576"/>
    </row>
    <row r="1391" spans="1:40" s="4" customFormat="1" ht="19.5" hidden="1" x14ac:dyDescent="0.35">
      <c r="A1391" s="325">
        <v>11</v>
      </c>
      <c r="B1391" s="321" t="s">
        <v>1766</v>
      </c>
      <c r="C1391" s="325" t="s">
        <v>22</v>
      </c>
      <c r="D1391" s="351"/>
      <c r="E1391" s="351"/>
      <c r="F1391" s="351"/>
      <c r="G1391" s="351"/>
      <c r="H1391" s="351"/>
      <c r="I1391" s="351"/>
      <c r="S1391" s="357"/>
      <c r="X1391" s="5"/>
      <c r="Y1391" s="329"/>
      <c r="AC1391" s="582" t="s">
        <v>2178</v>
      </c>
    </row>
    <row r="1392" spans="1:40" s="316" customFormat="1" ht="19.5" hidden="1" x14ac:dyDescent="0.35">
      <c r="A1392" s="325">
        <v>12</v>
      </c>
      <c r="B1392" s="321" t="s">
        <v>1767</v>
      </c>
      <c r="C1392" s="325" t="s">
        <v>22</v>
      </c>
      <c r="D1392" s="351"/>
      <c r="E1392" s="351"/>
      <c r="F1392" s="351"/>
      <c r="G1392" s="351"/>
      <c r="H1392" s="351"/>
      <c r="I1392" s="351"/>
      <c r="J1392" s="4"/>
      <c r="K1392" s="4"/>
      <c r="L1392" s="4"/>
      <c r="M1392" s="4"/>
      <c r="N1392" s="4"/>
      <c r="O1392" s="4"/>
      <c r="P1392" s="4"/>
      <c r="Q1392" s="4"/>
      <c r="R1392" s="4"/>
      <c r="S1392" s="357"/>
      <c r="T1392" s="4"/>
      <c r="U1392" s="4"/>
      <c r="V1392" s="4"/>
      <c r="W1392" s="4"/>
      <c r="X1392" s="5"/>
      <c r="Y1392" s="329"/>
      <c r="Z1392" s="4"/>
      <c r="AA1392" s="4"/>
      <c r="AB1392" s="4"/>
      <c r="AC1392" s="582" t="s">
        <v>2179</v>
      </c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</row>
    <row r="1393" spans="1:40" s="316" customFormat="1" ht="19.5" hidden="1" x14ac:dyDescent="0.35">
      <c r="A1393" s="325">
        <v>13</v>
      </c>
      <c r="B1393" s="321" t="s">
        <v>1768</v>
      </c>
      <c r="C1393" s="325" t="s">
        <v>22</v>
      </c>
      <c r="D1393" s="351"/>
      <c r="E1393" s="351"/>
      <c r="F1393" s="351"/>
      <c r="G1393" s="351"/>
      <c r="H1393" s="351"/>
      <c r="I1393" s="351"/>
      <c r="J1393" s="4"/>
      <c r="K1393" s="4"/>
      <c r="L1393" s="4"/>
      <c r="M1393" s="4"/>
      <c r="N1393" s="4"/>
      <c r="O1393" s="4"/>
      <c r="P1393" s="4"/>
      <c r="Q1393" s="4"/>
      <c r="R1393" s="4"/>
      <c r="S1393" s="357"/>
      <c r="T1393" s="4"/>
      <c r="U1393" s="4"/>
      <c r="V1393" s="4"/>
      <c r="W1393" s="4"/>
      <c r="X1393" s="5"/>
      <c r="Y1393" s="329"/>
      <c r="Z1393" s="4"/>
      <c r="AA1393" s="4"/>
      <c r="AB1393" s="4"/>
      <c r="AC1393" s="582" t="s">
        <v>2180</v>
      </c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</row>
    <row r="1394" spans="1:40" s="316" customFormat="1" ht="19.5" hidden="1" x14ac:dyDescent="0.35">
      <c r="A1394" s="325">
        <v>14</v>
      </c>
      <c r="B1394" s="321" t="s">
        <v>1769</v>
      </c>
      <c r="C1394" s="325" t="s">
        <v>22</v>
      </c>
      <c r="D1394" s="351"/>
      <c r="E1394" s="351"/>
      <c r="F1394" s="351"/>
      <c r="G1394" s="351"/>
      <c r="H1394" s="351"/>
      <c r="I1394" s="351"/>
      <c r="S1394" s="1"/>
      <c r="X1394" s="317"/>
      <c r="Y1394" s="318"/>
      <c r="AC1394" s="582" t="s">
        <v>2181</v>
      </c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</row>
    <row r="1395" spans="1:40" s="316" customFormat="1" ht="19.5" hidden="1" x14ac:dyDescent="0.35">
      <c r="A1395" s="325">
        <v>15</v>
      </c>
      <c r="B1395" s="321" t="s">
        <v>1770</v>
      </c>
      <c r="C1395" s="325" t="s">
        <v>22</v>
      </c>
      <c r="D1395" s="351"/>
      <c r="E1395" s="351"/>
      <c r="F1395" s="351"/>
      <c r="G1395" s="351"/>
      <c r="H1395" s="351"/>
      <c r="I1395" s="351"/>
      <c r="S1395" s="1"/>
      <c r="X1395" s="317"/>
      <c r="Y1395" s="318"/>
      <c r="AC1395" s="582" t="s">
        <v>2182</v>
      </c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</row>
    <row r="1396" spans="1:40" s="316" customFormat="1" ht="19.5" hidden="1" x14ac:dyDescent="0.35">
      <c r="A1396" s="325">
        <v>16</v>
      </c>
      <c r="B1396" s="321" t="s">
        <v>1771</v>
      </c>
      <c r="C1396" s="351"/>
      <c r="D1396" s="351"/>
      <c r="E1396" s="351"/>
      <c r="F1396" s="351"/>
      <c r="G1396" s="351"/>
      <c r="H1396" s="351"/>
      <c r="I1396" s="351"/>
      <c r="S1396" s="1"/>
      <c r="X1396" s="317"/>
      <c r="Y1396" s="318"/>
      <c r="AC1396" s="582" t="s">
        <v>2183</v>
      </c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</row>
    <row r="1397" spans="1:40" s="316" customFormat="1" ht="19.5" hidden="1" x14ac:dyDescent="0.35">
      <c r="A1397" s="325">
        <v>17</v>
      </c>
      <c r="B1397" s="321" t="s">
        <v>1772</v>
      </c>
      <c r="C1397" s="325" t="s">
        <v>22</v>
      </c>
      <c r="D1397" s="351"/>
      <c r="E1397" s="351"/>
      <c r="F1397" s="351"/>
      <c r="G1397" s="351"/>
      <c r="H1397" s="351"/>
      <c r="I1397" s="351"/>
      <c r="S1397" s="1"/>
      <c r="X1397" s="317"/>
      <c r="Y1397" s="318"/>
      <c r="AC1397" s="582" t="s">
        <v>2184</v>
      </c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</row>
    <row r="1398" spans="1:40" s="326" customFormat="1" ht="20.25" hidden="1" thickBot="1" x14ac:dyDescent="0.4">
      <c r="A1398" s="325">
        <v>18</v>
      </c>
      <c r="B1398" s="321" t="s">
        <v>1773</v>
      </c>
      <c r="C1398" s="325" t="s">
        <v>22</v>
      </c>
      <c r="D1398" s="665" t="s">
        <v>2481</v>
      </c>
      <c r="E1398" s="666"/>
      <c r="F1398" s="666"/>
      <c r="G1398" s="666"/>
      <c r="H1398" s="667"/>
      <c r="I1398" s="351"/>
      <c r="J1398" s="316"/>
      <c r="K1398" s="316"/>
      <c r="L1398" s="316"/>
      <c r="M1398" s="316"/>
      <c r="N1398" s="316"/>
      <c r="O1398" s="316"/>
      <c r="P1398" s="316"/>
      <c r="Q1398" s="316"/>
      <c r="R1398" s="316"/>
      <c r="S1398" s="1"/>
      <c r="T1398" s="316"/>
      <c r="U1398" s="316"/>
      <c r="V1398" s="316"/>
      <c r="W1398" s="316"/>
      <c r="X1398" s="317"/>
      <c r="Y1398" s="318"/>
      <c r="Z1398" s="316"/>
      <c r="AA1398" s="316"/>
      <c r="AB1398" s="316"/>
      <c r="AC1398" s="582" t="s">
        <v>2185</v>
      </c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47"/>
    </row>
    <row r="1399" spans="1:40" s="326" customFormat="1" ht="20.25" hidden="1" thickBot="1" x14ac:dyDescent="0.4">
      <c r="A1399" s="325">
        <v>19</v>
      </c>
      <c r="B1399" s="321" t="s">
        <v>1774</v>
      </c>
      <c r="C1399" s="325" t="s">
        <v>22</v>
      </c>
      <c r="D1399" s="351"/>
      <c r="E1399" s="351"/>
      <c r="F1399" s="351"/>
      <c r="G1399" s="351"/>
      <c r="H1399" s="351"/>
      <c r="I1399" s="351"/>
      <c r="J1399" s="326">
        <v>2</v>
      </c>
      <c r="K1399" s="324" t="s">
        <v>1974</v>
      </c>
      <c r="M1399" s="326" t="str">
        <f>IF(RIGHT(B1410)="ч","м","ж")</f>
        <v>ж</v>
      </c>
      <c r="O1399" s="409" t="s">
        <v>2189</v>
      </c>
      <c r="S1399" s="352"/>
      <c r="X1399" s="328"/>
      <c r="Y1399" s="327"/>
      <c r="AB1399" s="431"/>
      <c r="AC1399" s="582" t="s">
        <v>2186</v>
      </c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47"/>
    </row>
    <row r="1400" spans="1:40" s="326" customFormat="1" ht="20.25" hidden="1" thickBot="1" x14ac:dyDescent="0.4">
      <c r="A1400" s="325">
        <v>20</v>
      </c>
      <c r="B1400" s="321" t="s">
        <v>1775</v>
      </c>
      <c r="C1400" s="325" t="s">
        <v>22</v>
      </c>
      <c r="D1400" s="351"/>
      <c r="E1400" s="351"/>
      <c r="F1400" s="351"/>
      <c r="G1400" s="351"/>
      <c r="H1400" s="351"/>
      <c r="I1400" s="351"/>
      <c r="J1400" s="326">
        <v>2</v>
      </c>
      <c r="K1400" s="324" t="s">
        <v>1974</v>
      </c>
      <c r="M1400" s="326" t="str">
        <f t="shared" ref="M1400:M1406" si="28">IF(RIGHT(B1411)="ч","м","ж")</f>
        <v>ж</v>
      </c>
      <c r="O1400" s="410" t="s">
        <v>2190</v>
      </c>
      <c r="R1400" s="326" t="s">
        <v>2375</v>
      </c>
      <c r="S1400" s="352"/>
      <c r="X1400" s="328"/>
      <c r="Y1400" s="327"/>
      <c r="AB1400" s="431"/>
      <c r="AC1400" s="582" t="s">
        <v>2187</v>
      </c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47"/>
    </row>
    <row r="1401" spans="1:40" s="326" customFormat="1" ht="20.25" hidden="1" thickBot="1" x14ac:dyDescent="0.4">
      <c r="A1401" s="325">
        <v>21</v>
      </c>
      <c r="B1401" s="321" t="s">
        <v>1776</v>
      </c>
      <c r="C1401" s="325" t="s">
        <v>22</v>
      </c>
      <c r="D1401" s="351"/>
      <c r="E1401" s="351"/>
      <c r="F1401" s="351"/>
      <c r="G1401" s="351"/>
      <c r="H1401" s="351"/>
      <c r="I1401" s="351"/>
      <c r="J1401" s="326">
        <v>2</v>
      </c>
      <c r="K1401" s="324" t="s">
        <v>1974</v>
      </c>
      <c r="M1401" s="326" t="str">
        <f t="shared" si="28"/>
        <v>м</v>
      </c>
      <c r="O1401" s="410" t="s">
        <v>2191</v>
      </c>
      <c r="R1401" s="326" t="s">
        <v>2379</v>
      </c>
      <c r="S1401" s="352"/>
      <c r="X1401" s="328"/>
      <c r="Y1401" s="327"/>
      <c r="AB1401" s="431"/>
      <c r="AC1401" s="582" t="s">
        <v>2188</v>
      </c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47"/>
    </row>
    <row r="1402" spans="1:40" s="326" customFormat="1" ht="20.25" hidden="1" thickBot="1" x14ac:dyDescent="0.4">
      <c r="A1402" s="2"/>
      <c r="B1402" s="355"/>
      <c r="C1402" s="348"/>
      <c r="D1402" s="348"/>
      <c r="E1402" s="348"/>
      <c r="F1402" s="395" t="s">
        <v>3442</v>
      </c>
      <c r="G1402" s="395"/>
      <c r="H1402" s="395" t="s">
        <v>2050</v>
      </c>
      <c r="I1402" s="348"/>
      <c r="J1402" s="326">
        <v>2</v>
      </c>
      <c r="K1402" s="324" t="s">
        <v>1974</v>
      </c>
      <c r="M1402" s="326" t="str">
        <f>IF(RIGHT(B1413)="ч","м","ж")</f>
        <v>ж</v>
      </c>
      <c r="O1402" s="409" t="s">
        <v>2114</v>
      </c>
      <c r="R1402" s="326" t="s">
        <v>2381</v>
      </c>
      <c r="S1402" s="352"/>
      <c r="X1402" s="328"/>
      <c r="Y1402" s="327"/>
      <c r="AB1402" s="431"/>
      <c r="AC1402" s="580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47"/>
    </row>
    <row r="1403" spans="1:40" s="326" customFormat="1" ht="20.25" hidden="1" thickBot="1" x14ac:dyDescent="0.4">
      <c r="A1403" s="2"/>
      <c r="B1403" s="355"/>
      <c r="C1403" s="395"/>
      <c r="D1403" s="395"/>
      <c r="E1403" s="395"/>
      <c r="F1403" s="395" t="s">
        <v>2046</v>
      </c>
      <c r="G1403" s="395"/>
      <c r="H1403" s="395" t="s">
        <v>2888</v>
      </c>
      <c r="I1403" s="395"/>
      <c r="J1403" s="326">
        <v>2</v>
      </c>
      <c r="K1403" s="324" t="s">
        <v>1974</v>
      </c>
      <c r="M1403" s="326" t="str">
        <f t="shared" si="28"/>
        <v>м</v>
      </c>
      <c r="O1403" s="410" t="s">
        <v>2115</v>
      </c>
      <c r="S1403" s="352"/>
      <c r="X1403" s="328"/>
      <c r="Y1403" s="327"/>
      <c r="AB1403" s="431"/>
      <c r="AC1403" s="580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47"/>
    </row>
    <row r="1404" spans="1:40" s="326" customFormat="1" ht="20.25" hidden="1" thickBot="1" x14ac:dyDescent="0.4">
      <c r="A1404" s="2"/>
      <c r="B1404" s="355"/>
      <c r="C1404" s="395"/>
      <c r="D1404" s="395"/>
      <c r="E1404" s="395"/>
      <c r="F1404" s="395"/>
      <c r="G1404" s="395"/>
      <c r="H1404" s="395"/>
      <c r="I1404" s="395"/>
      <c r="J1404" s="326">
        <v>2</v>
      </c>
      <c r="K1404" s="324" t="s">
        <v>1974</v>
      </c>
      <c r="M1404" s="326" t="str">
        <f t="shared" si="28"/>
        <v>м</v>
      </c>
      <c r="O1404" s="409" t="s">
        <v>2192</v>
      </c>
      <c r="R1404" s="326" t="s">
        <v>2382</v>
      </c>
      <c r="S1404" s="352"/>
      <c r="X1404" s="328"/>
      <c r="Y1404" s="327"/>
      <c r="AB1404" s="431"/>
      <c r="AC1404" s="580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47"/>
    </row>
    <row r="1405" spans="1:40" s="326" customFormat="1" ht="19.5" hidden="1" thickBot="1" x14ac:dyDescent="0.3">
      <c r="A1405" s="639" t="s">
        <v>19</v>
      </c>
      <c r="B1405" s="639"/>
      <c r="C1405" s="639"/>
      <c r="D1405" s="639"/>
      <c r="E1405" s="639"/>
      <c r="F1405" s="639"/>
      <c r="G1405" s="639"/>
      <c r="H1405" s="639"/>
      <c r="I1405" s="639"/>
      <c r="J1405" s="326">
        <v>2</v>
      </c>
      <c r="K1405" s="324" t="s">
        <v>1974</v>
      </c>
      <c r="M1405" s="326" t="str">
        <f t="shared" si="28"/>
        <v>м</v>
      </c>
      <c r="O1405" s="410" t="s">
        <v>2193</v>
      </c>
      <c r="R1405" s="326" t="s">
        <v>2382</v>
      </c>
      <c r="S1405" s="352"/>
      <c r="X1405" s="328"/>
      <c r="Y1405" s="327"/>
      <c r="AB1405" s="431"/>
      <c r="AC1405" s="580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47"/>
    </row>
    <row r="1406" spans="1:40" s="326" customFormat="1" ht="20.25" hidden="1" thickBot="1" x14ac:dyDescent="0.4">
      <c r="A1406" s="637" t="s">
        <v>2423</v>
      </c>
      <c r="B1406" s="637"/>
      <c r="C1406" s="637"/>
      <c r="D1406" s="637"/>
      <c r="E1406" s="637"/>
      <c r="F1406" s="637"/>
      <c r="G1406" s="637"/>
      <c r="H1406" s="637"/>
      <c r="I1406" s="637"/>
      <c r="J1406" s="326">
        <v>2</v>
      </c>
      <c r="K1406" s="324" t="s">
        <v>1974</v>
      </c>
      <c r="M1406" s="326" t="str">
        <f t="shared" si="28"/>
        <v>м</v>
      </c>
      <c r="O1406" s="410"/>
      <c r="S1406" s="352"/>
      <c r="X1406" s="328"/>
      <c r="Y1406" s="327"/>
      <c r="AB1406" s="431"/>
      <c r="AC1406" s="580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47"/>
    </row>
    <row r="1407" spans="1:40" s="326" customFormat="1" ht="20.25" hidden="1" thickBot="1" x14ac:dyDescent="0.4">
      <c r="A1407" s="635" t="s">
        <v>20</v>
      </c>
      <c r="B1407" s="635"/>
      <c r="C1407" s="635"/>
      <c r="D1407" s="635"/>
      <c r="E1407" s="635"/>
      <c r="F1407" s="635"/>
      <c r="G1407" s="635"/>
      <c r="H1407" s="635"/>
      <c r="I1407" s="635"/>
      <c r="J1407" s="326">
        <v>2</v>
      </c>
      <c r="K1407" s="324" t="s">
        <v>1974</v>
      </c>
      <c r="M1407" s="326" t="str">
        <f t="shared" ref="M1407:M1412" si="29">IF(RIGHT(B1419)="ч","м","ж")</f>
        <v>м</v>
      </c>
      <c r="O1407" s="410" t="s">
        <v>2124</v>
      </c>
      <c r="S1407" s="352"/>
      <c r="X1407" s="328"/>
      <c r="Y1407" s="327"/>
      <c r="AB1407" s="431"/>
      <c r="AC1407" s="580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47"/>
    </row>
    <row r="1408" spans="1:40" s="326" customFormat="1" ht="20.25" hidden="1" thickBot="1" x14ac:dyDescent="0.4">
      <c r="A1408" s="635" t="s">
        <v>1389</v>
      </c>
      <c r="B1408" s="635"/>
      <c r="C1408" s="635"/>
      <c r="D1408" s="635"/>
      <c r="E1408" s="635"/>
      <c r="F1408" s="635"/>
      <c r="G1408" s="635"/>
      <c r="H1408" s="635"/>
      <c r="I1408" s="635"/>
      <c r="J1408" s="326">
        <v>2</v>
      </c>
      <c r="K1408" s="324" t="s">
        <v>1974</v>
      </c>
      <c r="M1408" s="326" t="str">
        <f t="shared" si="29"/>
        <v>м</v>
      </c>
      <c r="O1408" s="410" t="s">
        <v>2125</v>
      </c>
      <c r="S1408" s="352"/>
      <c r="X1408" s="328"/>
      <c r="Y1408" s="327"/>
      <c r="AB1408" s="431"/>
      <c r="AC1408" s="580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47"/>
    </row>
    <row r="1409" spans="1:40" s="326" customFormat="1" ht="20.25" hidden="1" thickBot="1" x14ac:dyDescent="0.4">
      <c r="A1409" s="646" t="s">
        <v>2009</v>
      </c>
      <c r="B1409" s="646"/>
      <c r="C1409" s="646"/>
      <c r="D1409" s="646"/>
      <c r="E1409" s="646"/>
      <c r="F1409" s="646"/>
      <c r="G1409" s="646"/>
      <c r="H1409" s="646"/>
      <c r="I1409" s="646"/>
      <c r="J1409" s="326">
        <v>2</v>
      </c>
      <c r="K1409" s="324" t="s">
        <v>1974</v>
      </c>
      <c r="M1409" s="326" t="str">
        <f t="shared" si="29"/>
        <v>м</v>
      </c>
      <c r="O1409" s="410" t="s">
        <v>2194</v>
      </c>
      <c r="R1409" s="326" t="s">
        <v>2383</v>
      </c>
      <c r="S1409" s="352"/>
      <c r="X1409" s="328"/>
      <c r="Y1409" s="327"/>
      <c r="AB1409" s="431"/>
      <c r="AC1409" s="580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47"/>
    </row>
    <row r="1410" spans="1:40" s="326" customFormat="1" ht="20.25" hidden="1" thickBot="1" x14ac:dyDescent="0.4">
      <c r="A1410" s="325">
        <v>1</v>
      </c>
      <c r="B1410" s="8" t="s">
        <v>1777</v>
      </c>
      <c r="C1410" s="351"/>
      <c r="D1410" s="351"/>
      <c r="E1410" s="351"/>
      <c r="F1410" s="351"/>
      <c r="G1410" s="351"/>
      <c r="H1410" s="351"/>
      <c r="I1410" s="351"/>
      <c r="J1410" s="326">
        <v>2</v>
      </c>
      <c r="K1410" s="324" t="s">
        <v>1974</v>
      </c>
      <c r="M1410" s="326" t="str">
        <f t="shared" si="29"/>
        <v>м</v>
      </c>
      <c r="O1410" s="410" t="s">
        <v>2164</v>
      </c>
      <c r="R1410" s="326" t="s">
        <v>2375</v>
      </c>
      <c r="S1410" s="352"/>
      <c r="X1410" s="328"/>
      <c r="Y1410" s="327"/>
      <c r="AB1410" s="431"/>
      <c r="AC1410" s="582" t="s">
        <v>2189</v>
      </c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47"/>
    </row>
    <row r="1411" spans="1:40" s="326" customFormat="1" ht="20.25" hidden="1" thickBot="1" x14ac:dyDescent="0.4">
      <c r="A1411" s="325">
        <v>2</v>
      </c>
      <c r="B1411" s="8" t="s">
        <v>1778</v>
      </c>
      <c r="C1411" s="351"/>
      <c r="D1411" s="351"/>
      <c r="E1411" s="351"/>
      <c r="F1411" s="351"/>
      <c r="G1411" s="351"/>
      <c r="H1411" s="351"/>
      <c r="I1411" s="351"/>
      <c r="J1411" s="326">
        <v>2</v>
      </c>
      <c r="K1411" s="324" t="s">
        <v>1974</v>
      </c>
      <c r="M1411" s="326" t="str">
        <f t="shared" si="29"/>
        <v>м</v>
      </c>
      <c r="O1411" s="410" t="s">
        <v>2195</v>
      </c>
      <c r="R1411" s="326" t="s">
        <v>2382</v>
      </c>
      <c r="S1411" s="352"/>
      <c r="X1411" s="328"/>
      <c r="Y1411" s="327"/>
      <c r="AB1411" s="431"/>
      <c r="AC1411" s="582" t="s">
        <v>2190</v>
      </c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47"/>
    </row>
    <row r="1412" spans="1:40" s="326" customFormat="1" ht="20.25" hidden="1" thickBot="1" x14ac:dyDescent="0.4">
      <c r="A1412" s="325">
        <v>3</v>
      </c>
      <c r="B1412" s="8" t="s">
        <v>1779</v>
      </c>
      <c r="C1412" s="325" t="s">
        <v>22</v>
      </c>
      <c r="D1412" s="351"/>
      <c r="E1412" s="351"/>
      <c r="F1412" s="351"/>
      <c r="G1412" s="351"/>
      <c r="H1412" s="351"/>
      <c r="I1412" s="351"/>
      <c r="J1412" s="326">
        <v>2</v>
      </c>
      <c r="K1412" s="324" t="s">
        <v>1974</v>
      </c>
      <c r="M1412" s="326" t="str">
        <f t="shared" si="29"/>
        <v>м</v>
      </c>
      <c r="O1412" s="410" t="s">
        <v>2196</v>
      </c>
      <c r="R1412" s="326" t="s">
        <v>2381</v>
      </c>
      <c r="S1412" s="352"/>
      <c r="X1412" s="328"/>
      <c r="Y1412" s="327"/>
      <c r="AB1412" s="431"/>
      <c r="AC1412" s="582" t="s">
        <v>2191</v>
      </c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47"/>
    </row>
    <row r="1413" spans="1:40" s="577" customFormat="1" ht="20.25" hidden="1" thickBot="1" x14ac:dyDescent="0.4">
      <c r="A1413" s="325">
        <v>4</v>
      </c>
      <c r="B1413" s="321" t="s">
        <v>1682</v>
      </c>
      <c r="C1413" s="325" t="s">
        <v>22</v>
      </c>
      <c r="D1413" s="653" t="s">
        <v>2952</v>
      </c>
      <c r="E1413" s="654"/>
      <c r="F1413" s="654"/>
      <c r="G1413" s="654"/>
      <c r="H1413" s="654"/>
      <c r="I1413" s="655"/>
      <c r="J1413" s="326">
        <v>2</v>
      </c>
      <c r="K1413" s="324" t="s">
        <v>1974</v>
      </c>
      <c r="L1413" s="326"/>
      <c r="M1413" s="326" t="str">
        <f>IF(RIGHT(B1426)="ч","м","ж")</f>
        <v>м</v>
      </c>
      <c r="N1413" s="326"/>
      <c r="O1413" s="410" t="s">
        <v>2197</v>
      </c>
      <c r="P1413" s="326"/>
      <c r="Q1413" s="326"/>
      <c r="R1413" s="326" t="s">
        <v>2380</v>
      </c>
      <c r="S1413" s="352"/>
      <c r="T1413" s="326"/>
      <c r="U1413" s="326"/>
      <c r="V1413" s="326"/>
      <c r="W1413" s="326"/>
      <c r="X1413" s="328"/>
      <c r="Y1413" s="327"/>
      <c r="Z1413" s="326"/>
      <c r="AA1413" s="326"/>
      <c r="AB1413" s="431"/>
      <c r="AC1413" s="582" t="s">
        <v>2114</v>
      </c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47"/>
    </row>
    <row r="1414" spans="1:40" s="326" customFormat="1" ht="19.5" hidden="1" x14ac:dyDescent="0.35">
      <c r="A1414" s="325">
        <v>5</v>
      </c>
      <c r="B1414" s="29" t="s">
        <v>1683</v>
      </c>
      <c r="C1414" s="325" t="s">
        <v>22</v>
      </c>
      <c r="D1414" s="647" t="s">
        <v>3421</v>
      </c>
      <c r="E1414" s="648"/>
      <c r="F1414" s="648"/>
      <c r="G1414" s="648"/>
      <c r="H1414" s="648"/>
      <c r="I1414" s="649"/>
      <c r="J1414" s="4"/>
      <c r="K1414" s="4"/>
      <c r="L1414" s="4"/>
      <c r="M1414" s="4"/>
      <c r="N1414" s="4"/>
      <c r="O1414" s="4"/>
      <c r="P1414" s="4"/>
      <c r="Q1414" s="4"/>
      <c r="R1414" s="4"/>
      <c r="S1414" s="357"/>
      <c r="T1414" s="4"/>
      <c r="U1414" s="4"/>
      <c r="V1414" s="4"/>
      <c r="W1414" s="4"/>
      <c r="X1414" s="5"/>
      <c r="Y1414" s="329"/>
      <c r="Z1414" s="4"/>
      <c r="AA1414" s="4"/>
      <c r="AB1414" s="4"/>
      <c r="AC1414" s="582" t="s">
        <v>2115</v>
      </c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47"/>
    </row>
    <row r="1415" spans="1:40" s="326" customFormat="1" ht="19.5" hidden="1" x14ac:dyDescent="0.35">
      <c r="A1415" s="325">
        <v>6</v>
      </c>
      <c r="B1415" s="8" t="s">
        <v>1780</v>
      </c>
      <c r="C1415" s="325" t="s">
        <v>22</v>
      </c>
      <c r="D1415" s="425"/>
      <c r="E1415" s="425"/>
      <c r="F1415" s="425"/>
      <c r="G1415" s="425"/>
      <c r="H1415" s="425"/>
      <c r="I1415" s="425"/>
      <c r="J1415" s="4"/>
      <c r="K1415" s="4"/>
      <c r="L1415" s="4"/>
      <c r="M1415" s="4"/>
      <c r="N1415" s="4"/>
      <c r="O1415" s="4"/>
      <c r="P1415" s="4"/>
      <c r="Q1415" s="4"/>
      <c r="R1415" s="4"/>
      <c r="S1415" s="357"/>
      <c r="T1415" s="4"/>
      <c r="U1415" s="4"/>
      <c r="V1415" s="4"/>
      <c r="W1415" s="4"/>
      <c r="X1415" s="5"/>
      <c r="Y1415" s="329"/>
      <c r="Z1415" s="4"/>
      <c r="AA1415" s="4"/>
      <c r="AB1415" s="4"/>
      <c r="AC1415" s="582" t="s">
        <v>2192</v>
      </c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47"/>
    </row>
    <row r="1416" spans="1:40" s="326" customFormat="1" ht="19.5" hidden="1" x14ac:dyDescent="0.35">
      <c r="A1416" s="325">
        <v>7</v>
      </c>
      <c r="B1416" s="8" t="s">
        <v>1781</v>
      </c>
      <c r="C1416" s="325" t="s">
        <v>22</v>
      </c>
      <c r="D1416" s="425"/>
      <c r="E1416" s="425"/>
      <c r="F1416" s="425"/>
      <c r="G1416" s="425"/>
      <c r="H1416" s="425"/>
      <c r="I1416" s="425"/>
      <c r="J1416" s="316"/>
      <c r="K1416" s="316"/>
      <c r="L1416" s="316"/>
      <c r="M1416" s="316"/>
      <c r="N1416" s="316"/>
      <c r="O1416" s="316"/>
      <c r="P1416" s="316"/>
      <c r="Q1416" s="316"/>
      <c r="R1416" s="316"/>
      <c r="S1416" s="1"/>
      <c r="T1416" s="316"/>
      <c r="U1416" s="316"/>
      <c r="V1416" s="316"/>
      <c r="W1416" s="316"/>
      <c r="X1416" s="317"/>
      <c r="Y1416" s="318"/>
      <c r="Z1416" s="316"/>
      <c r="AA1416" s="316"/>
      <c r="AB1416" s="316"/>
      <c r="AC1416" s="582" t="s">
        <v>2193</v>
      </c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47"/>
    </row>
    <row r="1417" spans="1:40" s="326" customFormat="1" ht="19.5" hidden="1" x14ac:dyDescent="0.35">
      <c r="A1417" s="325">
        <v>8</v>
      </c>
      <c r="B1417" s="132" t="s">
        <v>1255</v>
      </c>
      <c r="C1417" s="325" t="s">
        <v>22</v>
      </c>
      <c r="D1417" s="647" t="s">
        <v>3422</v>
      </c>
      <c r="E1417" s="648"/>
      <c r="F1417" s="648"/>
      <c r="G1417" s="648"/>
      <c r="H1417" s="648"/>
      <c r="I1417" s="649"/>
      <c r="J1417" s="316"/>
      <c r="K1417" s="316"/>
      <c r="L1417" s="316"/>
      <c r="M1417" s="316"/>
      <c r="N1417" s="316"/>
      <c r="O1417" s="316"/>
      <c r="P1417" s="316"/>
      <c r="Q1417" s="316"/>
      <c r="R1417" s="316"/>
      <c r="S1417" s="1"/>
      <c r="T1417" s="316"/>
      <c r="U1417" s="316"/>
      <c r="V1417" s="316"/>
      <c r="W1417" s="316"/>
      <c r="X1417" s="317"/>
      <c r="Y1417" s="318"/>
      <c r="Z1417" s="316"/>
      <c r="AA1417" s="316"/>
      <c r="AB1417" s="316"/>
      <c r="AC1417" s="576" t="s">
        <v>3409</v>
      </c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47"/>
    </row>
    <row r="1418" spans="1:40" s="326" customFormat="1" ht="19.5" hidden="1" x14ac:dyDescent="0.35">
      <c r="A1418" s="325">
        <v>9</v>
      </c>
      <c r="B1418" s="132" t="s">
        <v>1748</v>
      </c>
      <c r="C1418" s="325" t="s">
        <v>22</v>
      </c>
      <c r="D1418" s="647" t="s">
        <v>3422</v>
      </c>
      <c r="E1418" s="648"/>
      <c r="F1418" s="648"/>
      <c r="G1418" s="648"/>
      <c r="H1418" s="648"/>
      <c r="I1418" s="649"/>
      <c r="J1418" s="316"/>
      <c r="K1418" s="316"/>
      <c r="L1418" s="316"/>
      <c r="M1418" s="316"/>
      <c r="N1418" s="316"/>
      <c r="O1418" s="316"/>
      <c r="P1418" s="316"/>
      <c r="Q1418" s="316"/>
      <c r="R1418" s="316"/>
      <c r="S1418" s="1"/>
      <c r="T1418" s="316"/>
      <c r="U1418" s="316"/>
      <c r="V1418" s="316"/>
      <c r="W1418" s="316"/>
      <c r="X1418" s="317"/>
      <c r="Y1418" s="318"/>
      <c r="Z1418" s="316"/>
      <c r="AA1418" s="316"/>
      <c r="AB1418" s="316"/>
      <c r="AC1418" s="582" t="s">
        <v>2159</v>
      </c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47"/>
    </row>
    <row r="1419" spans="1:40" s="326" customFormat="1" ht="19.5" hidden="1" x14ac:dyDescent="0.35">
      <c r="A1419" s="325">
        <v>10</v>
      </c>
      <c r="B1419" s="29" t="s">
        <v>1692</v>
      </c>
      <c r="C1419" s="325" t="s">
        <v>22</v>
      </c>
      <c r="D1419" s="647" t="s">
        <v>3422</v>
      </c>
      <c r="E1419" s="648"/>
      <c r="F1419" s="648"/>
      <c r="G1419" s="648"/>
      <c r="H1419" s="648"/>
      <c r="I1419" s="649"/>
      <c r="J1419" s="316"/>
      <c r="K1419" s="316"/>
      <c r="L1419" s="316"/>
      <c r="M1419" s="316"/>
      <c r="N1419" s="316"/>
      <c r="O1419" s="316"/>
      <c r="P1419" s="316"/>
      <c r="Q1419" s="316"/>
      <c r="R1419" s="316"/>
      <c r="S1419" s="1"/>
      <c r="T1419" s="316"/>
      <c r="U1419" s="316"/>
      <c r="V1419" s="316"/>
      <c r="W1419" s="316"/>
      <c r="X1419" s="317"/>
      <c r="Y1419" s="318"/>
      <c r="Z1419" s="316"/>
      <c r="AA1419" s="316"/>
      <c r="AB1419" s="316"/>
      <c r="AC1419" s="582" t="s">
        <v>2124</v>
      </c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47"/>
    </row>
    <row r="1420" spans="1:40" s="326" customFormat="1" ht="19.5" hidden="1" x14ac:dyDescent="0.35">
      <c r="A1420" s="325">
        <v>11</v>
      </c>
      <c r="B1420" s="29" t="s">
        <v>1693</v>
      </c>
      <c r="C1420" s="325" t="s">
        <v>22</v>
      </c>
      <c r="D1420" s="647" t="s">
        <v>3422</v>
      </c>
      <c r="E1420" s="648"/>
      <c r="F1420" s="648"/>
      <c r="G1420" s="648"/>
      <c r="H1420" s="648"/>
      <c r="I1420" s="649"/>
      <c r="J1420" s="316"/>
      <c r="K1420" s="316"/>
      <c r="L1420" s="316"/>
      <c r="M1420" s="316"/>
      <c r="N1420" s="316"/>
      <c r="O1420" s="316"/>
      <c r="P1420" s="316"/>
      <c r="Q1420" s="316"/>
      <c r="R1420" s="316"/>
      <c r="S1420" s="1"/>
      <c r="T1420" s="316"/>
      <c r="U1420" s="316"/>
      <c r="V1420" s="316"/>
      <c r="W1420" s="316"/>
      <c r="X1420" s="317"/>
      <c r="Y1420" s="318"/>
      <c r="Z1420" s="316"/>
      <c r="AA1420" s="316"/>
      <c r="AB1420" s="316"/>
      <c r="AC1420" s="582" t="s">
        <v>2125</v>
      </c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47"/>
    </row>
    <row r="1421" spans="1:40" s="326" customFormat="1" ht="20.25" hidden="1" thickBot="1" x14ac:dyDescent="0.4">
      <c r="A1421" s="325">
        <v>12</v>
      </c>
      <c r="B1421" s="426" t="s">
        <v>1782</v>
      </c>
      <c r="C1421" s="351"/>
      <c r="D1421" s="351"/>
      <c r="E1421" s="351"/>
      <c r="F1421" s="351"/>
      <c r="G1421" s="351"/>
      <c r="H1421" s="351"/>
      <c r="I1421" s="351"/>
      <c r="J1421" s="316"/>
      <c r="K1421" s="316"/>
      <c r="L1421" s="316"/>
      <c r="M1421" s="316"/>
      <c r="N1421" s="316"/>
      <c r="O1421" s="316"/>
      <c r="P1421" s="316"/>
      <c r="Q1421" s="316"/>
      <c r="R1421" s="316"/>
      <c r="S1421" s="1"/>
      <c r="T1421" s="316"/>
      <c r="U1421" s="316"/>
      <c r="V1421" s="316"/>
      <c r="W1421" s="316"/>
      <c r="X1421" s="317"/>
      <c r="Y1421" s="318"/>
      <c r="Z1421" s="316"/>
      <c r="AA1421" s="316"/>
      <c r="AB1421" s="316"/>
      <c r="AC1421" s="582" t="s">
        <v>2194</v>
      </c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47"/>
    </row>
    <row r="1422" spans="1:40" s="326" customFormat="1" ht="20.25" hidden="1" thickBot="1" x14ac:dyDescent="0.4">
      <c r="A1422" s="325">
        <v>13</v>
      </c>
      <c r="B1422" s="29" t="s">
        <v>1753</v>
      </c>
      <c r="C1422" s="325" t="s">
        <v>22</v>
      </c>
      <c r="D1422" s="647" t="s">
        <v>3422</v>
      </c>
      <c r="E1422" s="648"/>
      <c r="F1422" s="648"/>
      <c r="G1422" s="648"/>
      <c r="H1422" s="648"/>
      <c r="I1422" s="649"/>
      <c r="J1422" s="326">
        <v>2</v>
      </c>
      <c r="K1422" s="324" t="s">
        <v>1976</v>
      </c>
      <c r="M1422" s="326" t="str">
        <f>IF(RIGHT(B1434)="ч","м","ж")</f>
        <v>ж</v>
      </c>
      <c r="O1422" s="409" t="s">
        <v>2207</v>
      </c>
      <c r="R1422" s="326" t="s">
        <v>2383</v>
      </c>
      <c r="S1422" s="352"/>
      <c r="X1422" s="328"/>
      <c r="Y1422" s="327"/>
      <c r="AB1422" s="431"/>
      <c r="AC1422" s="582" t="s">
        <v>2164</v>
      </c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47"/>
    </row>
    <row r="1423" spans="1:40" s="326" customFormat="1" ht="20.25" hidden="1" thickBot="1" x14ac:dyDescent="0.4">
      <c r="A1423" s="325">
        <v>14</v>
      </c>
      <c r="B1423" s="372" t="s">
        <v>1783</v>
      </c>
      <c r="C1423" s="325" t="s">
        <v>22</v>
      </c>
      <c r="D1423" s="351"/>
      <c r="E1423" s="351"/>
      <c r="F1423" s="351"/>
      <c r="G1423" s="351"/>
      <c r="H1423" s="351"/>
      <c r="I1423" s="351"/>
      <c r="J1423" s="326">
        <v>2</v>
      </c>
      <c r="K1423" s="324" t="s">
        <v>1976</v>
      </c>
      <c r="M1423" s="326" t="str">
        <f>IF(RIGHT(B1435)="ч","м","ж")</f>
        <v>м</v>
      </c>
      <c r="O1423" s="410" t="s">
        <v>2208</v>
      </c>
      <c r="R1423" s="326" t="s">
        <v>2380</v>
      </c>
      <c r="S1423" s="352"/>
      <c r="X1423" s="328"/>
      <c r="Y1423" s="327"/>
      <c r="AB1423" s="431"/>
      <c r="AC1423" s="582" t="s">
        <v>2195</v>
      </c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47"/>
    </row>
    <row r="1424" spans="1:40" s="326" customFormat="1" ht="20.25" hidden="1" thickBot="1" x14ac:dyDescent="0.4">
      <c r="A1424" s="325">
        <v>15</v>
      </c>
      <c r="B1424" s="372" t="s">
        <v>1784</v>
      </c>
      <c r="C1424" s="351"/>
      <c r="D1424" s="665" t="s">
        <v>2481</v>
      </c>
      <c r="E1424" s="666"/>
      <c r="F1424" s="666"/>
      <c r="G1424" s="666"/>
      <c r="H1424" s="667"/>
      <c r="I1424" s="351"/>
      <c r="J1424" s="326">
        <v>2</v>
      </c>
      <c r="K1424" s="324" t="s">
        <v>1976</v>
      </c>
      <c r="M1424" s="326" t="str">
        <f>IF(RIGHT(B1436)="ч","м","ж")</f>
        <v>ж</v>
      </c>
      <c r="O1424" s="410" t="s">
        <v>2209</v>
      </c>
      <c r="R1424" s="326" t="s">
        <v>2375</v>
      </c>
      <c r="S1424" s="352"/>
      <c r="X1424" s="328"/>
      <c r="Y1424" s="327"/>
      <c r="AB1424" s="431"/>
      <c r="AC1424" s="582" t="s">
        <v>2196</v>
      </c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47"/>
    </row>
    <row r="1425" spans="1:40" s="326" customFormat="1" ht="20.25" hidden="1" thickBot="1" x14ac:dyDescent="0.4">
      <c r="A1425" s="325">
        <v>16</v>
      </c>
      <c r="B1425" s="372" t="s">
        <v>2988</v>
      </c>
      <c r="C1425" s="325" t="s">
        <v>22</v>
      </c>
      <c r="D1425" s="653" t="s">
        <v>2985</v>
      </c>
      <c r="E1425" s="654"/>
      <c r="F1425" s="654"/>
      <c r="G1425" s="654"/>
      <c r="H1425" s="654"/>
      <c r="I1425" s="655"/>
      <c r="K1425" s="324"/>
      <c r="O1425" s="410"/>
      <c r="S1425" s="352"/>
      <c r="X1425" s="328"/>
      <c r="Y1425" s="327"/>
      <c r="AB1425" s="522"/>
      <c r="AC1425" s="576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47"/>
    </row>
    <row r="1426" spans="1:40" s="4" customFormat="1" ht="20.25" hidden="1" thickBot="1" x14ac:dyDescent="0.4">
      <c r="A1426" s="325">
        <v>17</v>
      </c>
      <c r="B1426" s="372" t="s">
        <v>1785</v>
      </c>
      <c r="C1426" s="351"/>
      <c r="D1426" s="351"/>
      <c r="E1426" s="351"/>
      <c r="F1426" s="351"/>
      <c r="G1426" s="351"/>
      <c r="H1426" s="351"/>
      <c r="I1426" s="351"/>
      <c r="J1426" s="326">
        <v>2</v>
      </c>
      <c r="K1426" s="324" t="s">
        <v>1976</v>
      </c>
      <c r="L1426" s="326"/>
      <c r="M1426" s="326" t="str">
        <f t="shared" ref="M1426:M1436" si="30">IF(RIGHT(B1438)="ч","м","ж")</f>
        <v>м</v>
      </c>
      <c r="N1426" s="326"/>
      <c r="O1426" s="410" t="s">
        <v>2210</v>
      </c>
      <c r="P1426" s="326"/>
      <c r="Q1426" s="326"/>
      <c r="R1426" s="326" t="s">
        <v>2385</v>
      </c>
      <c r="S1426" s="352"/>
      <c r="T1426" s="326"/>
      <c r="U1426" s="326"/>
      <c r="V1426" s="326"/>
      <c r="W1426" s="326"/>
      <c r="X1426" s="328"/>
      <c r="Y1426" s="327"/>
      <c r="Z1426" s="326"/>
      <c r="AA1426" s="326"/>
      <c r="AB1426" s="431"/>
      <c r="AC1426" s="582" t="s">
        <v>2197</v>
      </c>
    </row>
    <row r="1427" spans="1:40" s="4" customFormat="1" ht="20.25" hidden="1" thickBot="1" x14ac:dyDescent="0.4">
      <c r="A1427" s="2"/>
      <c r="B1427" s="356"/>
      <c r="C1427" s="348"/>
      <c r="D1427" s="348"/>
      <c r="E1427" s="348"/>
      <c r="F1427" s="397" t="s">
        <v>2058</v>
      </c>
      <c r="G1427" s="397"/>
      <c r="H1427" s="397" t="s">
        <v>2047</v>
      </c>
      <c r="I1427" s="348"/>
      <c r="J1427" s="326">
        <v>2</v>
      </c>
      <c r="K1427" s="324" t="s">
        <v>1976</v>
      </c>
      <c r="L1427" s="326"/>
      <c r="M1427" s="326" t="str">
        <f t="shared" si="30"/>
        <v>м</v>
      </c>
      <c r="N1427" s="326"/>
      <c r="O1427" s="410" t="s">
        <v>2211</v>
      </c>
      <c r="P1427" s="326"/>
      <c r="Q1427" s="326"/>
      <c r="R1427" s="326" t="s">
        <v>2378</v>
      </c>
      <c r="S1427" s="352"/>
      <c r="T1427" s="326"/>
      <c r="U1427" s="326"/>
      <c r="V1427" s="326"/>
      <c r="W1427" s="326"/>
      <c r="X1427" s="328"/>
      <c r="Y1427" s="327"/>
      <c r="Z1427" s="326"/>
      <c r="AA1427" s="326"/>
      <c r="AB1427" s="431"/>
      <c r="AC1427" s="580"/>
    </row>
    <row r="1428" spans="1:40" s="4" customFormat="1" ht="20.25" hidden="1" thickBot="1" x14ac:dyDescent="0.4">
      <c r="A1428" s="2"/>
      <c r="B1428" s="356"/>
      <c r="C1428" s="397"/>
      <c r="D1428" s="397"/>
      <c r="E1428" s="397"/>
      <c r="F1428" s="397" t="s">
        <v>2055</v>
      </c>
      <c r="G1428" s="397"/>
      <c r="H1428" s="397" t="s">
        <v>2048</v>
      </c>
      <c r="I1428" s="397"/>
      <c r="J1428" s="326">
        <v>2</v>
      </c>
      <c r="K1428" s="324" t="s">
        <v>1976</v>
      </c>
      <c r="L1428" s="326"/>
      <c r="M1428" s="326" t="str">
        <f t="shared" si="30"/>
        <v>м</v>
      </c>
      <c r="N1428" s="326"/>
      <c r="O1428" s="410" t="s">
        <v>2212</v>
      </c>
      <c r="P1428" s="326"/>
      <c r="Q1428" s="326"/>
      <c r="R1428" s="326" t="s">
        <v>2380</v>
      </c>
      <c r="S1428" s="352"/>
      <c r="T1428" s="326"/>
      <c r="U1428" s="326"/>
      <c r="V1428" s="326"/>
      <c r="W1428" s="326"/>
      <c r="X1428" s="328"/>
      <c r="Y1428" s="327"/>
      <c r="Z1428" s="326"/>
      <c r="AA1428" s="326"/>
      <c r="AB1428" s="431"/>
      <c r="AC1428" s="580"/>
    </row>
    <row r="1429" spans="1:40" s="43" customFormat="1" ht="19.5" hidden="1" thickBot="1" x14ac:dyDescent="0.3">
      <c r="A1429" s="639" t="s">
        <v>19</v>
      </c>
      <c r="B1429" s="639"/>
      <c r="C1429" s="639"/>
      <c r="D1429" s="639"/>
      <c r="E1429" s="639"/>
      <c r="F1429" s="639"/>
      <c r="G1429" s="639"/>
      <c r="H1429" s="639"/>
      <c r="I1429" s="639"/>
      <c r="J1429" s="326">
        <v>2</v>
      </c>
      <c r="K1429" s="324" t="s">
        <v>1976</v>
      </c>
      <c r="L1429" s="326"/>
      <c r="M1429" s="326" t="str">
        <f t="shared" si="30"/>
        <v>м</v>
      </c>
      <c r="N1429" s="326"/>
      <c r="O1429" s="410" t="s">
        <v>2213</v>
      </c>
      <c r="P1429" s="326"/>
      <c r="Q1429" s="326"/>
      <c r="R1429" s="326" t="s">
        <v>2383</v>
      </c>
      <c r="S1429" s="352"/>
      <c r="T1429" s="326"/>
      <c r="U1429" s="326"/>
      <c r="V1429" s="326"/>
      <c r="W1429" s="326"/>
      <c r="X1429" s="328"/>
      <c r="Y1429" s="327"/>
      <c r="Z1429" s="326"/>
      <c r="AA1429" s="326"/>
      <c r="AB1429" s="431"/>
      <c r="AC1429" s="580"/>
      <c r="AD1429" s="430"/>
      <c r="AE1429" s="430"/>
      <c r="AF1429" s="430"/>
      <c r="AG1429" s="430"/>
      <c r="AH1429" s="430"/>
      <c r="AI1429" s="430"/>
      <c r="AJ1429" s="430"/>
      <c r="AK1429" s="430"/>
      <c r="AL1429" s="430"/>
      <c r="AM1429" s="430"/>
    </row>
    <row r="1430" spans="1:40" s="316" customFormat="1" ht="20.25" hidden="1" thickBot="1" x14ac:dyDescent="0.4">
      <c r="A1430" s="637" t="s">
        <v>2857</v>
      </c>
      <c r="B1430" s="637"/>
      <c r="C1430" s="637"/>
      <c r="D1430" s="637"/>
      <c r="E1430" s="637"/>
      <c r="F1430" s="637"/>
      <c r="G1430" s="637"/>
      <c r="H1430" s="637"/>
      <c r="I1430" s="637"/>
      <c r="J1430" s="326">
        <v>2</v>
      </c>
      <c r="K1430" s="324" t="s">
        <v>1976</v>
      </c>
      <c r="L1430" s="326"/>
      <c r="M1430" s="326" t="str">
        <f t="shared" si="30"/>
        <v>м</v>
      </c>
      <c r="N1430" s="326"/>
      <c r="O1430" s="410" t="s">
        <v>2214</v>
      </c>
      <c r="P1430" s="326"/>
      <c r="Q1430" s="326"/>
      <c r="R1430" s="326" t="s">
        <v>2379</v>
      </c>
      <c r="S1430" s="352"/>
      <c r="T1430" s="326"/>
      <c r="U1430" s="326"/>
      <c r="V1430" s="326"/>
      <c r="W1430" s="326"/>
      <c r="X1430" s="328"/>
      <c r="Y1430" s="327"/>
      <c r="Z1430" s="326"/>
      <c r="AA1430" s="326"/>
      <c r="AB1430" s="431"/>
      <c r="AC1430" s="580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</row>
    <row r="1431" spans="1:40" s="316" customFormat="1" ht="20.25" hidden="1" thickBot="1" x14ac:dyDescent="0.4">
      <c r="A1431" s="635" t="s">
        <v>20</v>
      </c>
      <c r="B1431" s="635"/>
      <c r="C1431" s="635"/>
      <c r="D1431" s="635"/>
      <c r="E1431" s="635"/>
      <c r="F1431" s="635"/>
      <c r="G1431" s="635"/>
      <c r="H1431" s="635"/>
      <c r="I1431" s="635"/>
      <c r="J1431" s="326">
        <v>2</v>
      </c>
      <c r="K1431" s="324" t="s">
        <v>1976</v>
      </c>
      <c r="L1431" s="326"/>
      <c r="M1431" s="326" t="str">
        <f t="shared" si="30"/>
        <v>м</v>
      </c>
      <c r="N1431" s="326"/>
      <c r="O1431" s="410" t="s">
        <v>2215</v>
      </c>
      <c r="P1431" s="326"/>
      <c r="Q1431" s="326"/>
      <c r="R1431" s="326" t="s">
        <v>2374</v>
      </c>
      <c r="S1431" s="352"/>
      <c r="T1431" s="326"/>
      <c r="U1431" s="326"/>
      <c r="V1431" s="326"/>
      <c r="W1431" s="326"/>
      <c r="X1431" s="328"/>
      <c r="Y1431" s="327"/>
      <c r="Z1431" s="326"/>
      <c r="AA1431" s="326"/>
      <c r="AB1431" s="431"/>
      <c r="AC1431" s="580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</row>
    <row r="1432" spans="1:40" s="316" customFormat="1" ht="20.25" hidden="1" thickBot="1" x14ac:dyDescent="0.4">
      <c r="A1432" s="635" t="s">
        <v>1331</v>
      </c>
      <c r="B1432" s="635"/>
      <c r="C1432" s="635"/>
      <c r="D1432" s="635"/>
      <c r="E1432" s="635"/>
      <c r="F1432" s="635"/>
      <c r="G1432" s="635"/>
      <c r="H1432" s="635"/>
      <c r="I1432" s="635"/>
      <c r="J1432" s="326">
        <v>2</v>
      </c>
      <c r="K1432" s="324" t="s">
        <v>1976</v>
      </c>
      <c r="L1432" s="326"/>
      <c r="M1432" s="326" t="str">
        <f t="shared" si="30"/>
        <v>м</v>
      </c>
      <c r="N1432" s="326"/>
      <c r="O1432" s="410" t="s">
        <v>2216</v>
      </c>
      <c r="P1432" s="326"/>
      <c r="Q1432" s="326"/>
      <c r="R1432" s="326" t="s">
        <v>2382</v>
      </c>
      <c r="S1432" s="352"/>
      <c r="T1432" s="326"/>
      <c r="U1432" s="326"/>
      <c r="V1432" s="326"/>
      <c r="W1432" s="326"/>
      <c r="X1432" s="328"/>
      <c r="Y1432" s="327"/>
      <c r="Z1432" s="326"/>
      <c r="AA1432" s="326"/>
      <c r="AB1432" s="431"/>
      <c r="AC1432" s="580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</row>
    <row r="1433" spans="1:40" s="316" customFormat="1" ht="20.25" hidden="1" thickBot="1" x14ac:dyDescent="0.4">
      <c r="A1433" s="646" t="s">
        <v>2011</v>
      </c>
      <c r="B1433" s="646"/>
      <c r="C1433" s="646"/>
      <c r="D1433" s="646"/>
      <c r="E1433" s="646"/>
      <c r="F1433" s="646"/>
      <c r="G1433" s="646"/>
      <c r="H1433" s="646"/>
      <c r="I1433" s="646"/>
      <c r="J1433" s="326">
        <v>2</v>
      </c>
      <c r="K1433" s="324" t="s">
        <v>1976</v>
      </c>
      <c r="L1433" s="326"/>
      <c r="M1433" s="326" t="str">
        <f t="shared" si="30"/>
        <v>м</v>
      </c>
      <c r="N1433" s="326"/>
      <c r="O1433" s="410" t="s">
        <v>2217</v>
      </c>
      <c r="P1433" s="326"/>
      <c r="Q1433" s="326"/>
      <c r="R1433" s="326" t="s">
        <v>2379</v>
      </c>
      <c r="S1433" s="352"/>
      <c r="T1433" s="326"/>
      <c r="U1433" s="326"/>
      <c r="V1433" s="326"/>
      <c r="W1433" s="326"/>
      <c r="X1433" s="328"/>
      <c r="Y1433" s="327"/>
      <c r="Z1433" s="326"/>
      <c r="AA1433" s="326"/>
      <c r="AB1433" s="431"/>
      <c r="AC1433" s="580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</row>
    <row r="1434" spans="1:40" s="326" customFormat="1" ht="20.25" hidden="1" thickBot="1" x14ac:dyDescent="0.4">
      <c r="A1434" s="325">
        <v>1</v>
      </c>
      <c r="B1434" s="372" t="s">
        <v>1795</v>
      </c>
      <c r="C1434" s="325" t="s">
        <v>22</v>
      </c>
      <c r="D1434" s="351"/>
      <c r="E1434" s="351"/>
      <c r="F1434" s="351"/>
      <c r="G1434" s="351"/>
      <c r="H1434" s="351"/>
      <c r="I1434" s="351"/>
      <c r="J1434" s="326">
        <v>2</v>
      </c>
      <c r="K1434" s="324" t="s">
        <v>1976</v>
      </c>
      <c r="M1434" s="326" t="str">
        <f t="shared" si="30"/>
        <v>м</v>
      </c>
      <c r="O1434" s="410"/>
      <c r="R1434" s="326" t="s">
        <v>2381</v>
      </c>
      <c r="S1434" s="352"/>
      <c r="X1434" s="328"/>
      <c r="Y1434" s="327"/>
      <c r="AB1434" s="431"/>
      <c r="AC1434" s="582" t="s">
        <v>2207</v>
      </c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47"/>
    </row>
    <row r="1435" spans="1:40" s="439" customFormat="1" ht="20.25" hidden="1" thickBot="1" x14ac:dyDescent="0.4">
      <c r="A1435" s="325">
        <v>2</v>
      </c>
      <c r="B1435" s="372" t="s">
        <v>1796</v>
      </c>
      <c r="C1435" s="325" t="s">
        <v>22</v>
      </c>
      <c r="D1435" s="351"/>
      <c r="E1435" s="351"/>
      <c r="F1435" s="351"/>
      <c r="G1435" s="351"/>
      <c r="H1435" s="351"/>
      <c r="I1435" s="351"/>
      <c r="J1435" s="326">
        <v>2</v>
      </c>
      <c r="K1435" s="324" t="s">
        <v>1976</v>
      </c>
      <c r="L1435" s="326"/>
      <c r="M1435" s="326" t="str">
        <f t="shared" si="30"/>
        <v>ж</v>
      </c>
      <c r="N1435" s="326"/>
      <c r="O1435" s="410" t="s">
        <v>2218</v>
      </c>
      <c r="P1435" s="326"/>
      <c r="Q1435" s="326"/>
      <c r="R1435" s="326" t="s">
        <v>2378</v>
      </c>
      <c r="S1435" s="352"/>
      <c r="T1435" s="326"/>
      <c r="U1435" s="326"/>
      <c r="V1435" s="326"/>
      <c r="W1435" s="326"/>
      <c r="X1435" s="328"/>
      <c r="Y1435" s="327"/>
      <c r="Z1435" s="326"/>
      <c r="AA1435" s="326"/>
      <c r="AB1435" s="431"/>
      <c r="AC1435" s="582" t="s">
        <v>2208</v>
      </c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49"/>
    </row>
    <row r="1436" spans="1:40" s="326" customFormat="1" ht="20.25" hidden="1" thickBot="1" x14ac:dyDescent="0.4">
      <c r="A1436" s="325">
        <v>3</v>
      </c>
      <c r="B1436" s="492" t="s">
        <v>1797</v>
      </c>
      <c r="C1436" s="458" t="s">
        <v>22</v>
      </c>
      <c r="D1436" s="647" t="s">
        <v>2917</v>
      </c>
      <c r="E1436" s="648"/>
      <c r="F1436" s="648"/>
      <c r="G1436" s="648"/>
      <c r="H1436" s="648"/>
      <c r="I1436" s="649"/>
      <c r="J1436" s="326">
        <v>2</v>
      </c>
      <c r="K1436" s="324" t="s">
        <v>1976</v>
      </c>
      <c r="M1436" s="326" t="str">
        <f t="shared" si="30"/>
        <v>ж</v>
      </c>
      <c r="O1436" s="410" t="s">
        <v>2219</v>
      </c>
      <c r="R1436" s="326" t="s">
        <v>2375</v>
      </c>
      <c r="S1436" s="352"/>
      <c r="X1436" s="328"/>
      <c r="Y1436" s="327"/>
      <c r="AB1436" s="431"/>
      <c r="AC1436" s="582" t="s">
        <v>2209</v>
      </c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47"/>
    </row>
    <row r="1437" spans="1:40" s="326" customFormat="1" ht="20.25" hidden="1" thickBot="1" x14ac:dyDescent="0.4">
      <c r="A1437" s="325">
        <v>4</v>
      </c>
      <c r="B1437" s="426" t="s">
        <v>3430</v>
      </c>
      <c r="C1437" s="325" t="s">
        <v>22</v>
      </c>
      <c r="D1437" s="653" t="s">
        <v>3429</v>
      </c>
      <c r="E1437" s="654"/>
      <c r="F1437" s="654"/>
      <c r="G1437" s="654"/>
      <c r="H1437" s="654"/>
      <c r="I1437" s="655"/>
      <c r="J1437" s="577"/>
      <c r="K1437" s="576"/>
      <c r="L1437" s="577"/>
      <c r="M1437" s="577"/>
      <c r="N1437" s="577"/>
      <c r="O1437" s="581"/>
      <c r="P1437" s="577"/>
      <c r="Q1437" s="577"/>
      <c r="R1437" s="577"/>
      <c r="S1437" s="352"/>
      <c r="T1437" s="577"/>
      <c r="U1437" s="577"/>
      <c r="V1437" s="577"/>
      <c r="W1437" s="577"/>
      <c r="X1437" s="328"/>
      <c r="Y1437" s="327"/>
      <c r="Z1437" s="577"/>
      <c r="AA1437" s="577"/>
      <c r="AB1437" s="583"/>
      <c r="AC1437" s="582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47"/>
    </row>
    <row r="1438" spans="1:40" s="326" customFormat="1" ht="20.25" hidden="1" thickBot="1" x14ac:dyDescent="0.4">
      <c r="A1438" s="325">
        <v>5</v>
      </c>
      <c r="B1438" s="372" t="s">
        <v>1798</v>
      </c>
      <c r="C1438" s="351"/>
      <c r="D1438" s="351"/>
      <c r="E1438" s="351"/>
      <c r="F1438" s="351"/>
      <c r="G1438" s="351"/>
      <c r="H1438" s="351"/>
      <c r="I1438" s="351"/>
      <c r="J1438" s="326">
        <v>2</v>
      </c>
      <c r="K1438" s="324" t="s">
        <v>1976</v>
      </c>
      <c r="M1438" s="326" t="str">
        <f t="shared" ref="M1438:M1449" si="31">IF(RIGHT(B1449)="ч","м","ж")</f>
        <v>ж</v>
      </c>
      <c r="O1438" s="410" t="s">
        <v>2220</v>
      </c>
      <c r="R1438" s="326" t="s">
        <v>2378</v>
      </c>
      <c r="S1438" s="352"/>
      <c r="X1438" s="328"/>
      <c r="Y1438" s="327"/>
      <c r="AB1438" s="431"/>
      <c r="AC1438" s="582" t="s">
        <v>2210</v>
      </c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47"/>
    </row>
    <row r="1439" spans="1:40" s="326" customFormat="1" ht="20.25" hidden="1" thickBot="1" x14ac:dyDescent="0.4">
      <c r="A1439" s="325">
        <v>6</v>
      </c>
      <c r="B1439" s="372" t="s">
        <v>1799</v>
      </c>
      <c r="C1439" s="325" t="s">
        <v>22</v>
      </c>
      <c r="D1439" s="351"/>
      <c r="E1439" s="351"/>
      <c r="F1439" s="351"/>
      <c r="G1439" s="351"/>
      <c r="H1439" s="351"/>
      <c r="I1439" s="351"/>
      <c r="J1439" s="326">
        <v>2</v>
      </c>
      <c r="K1439" s="324" t="s">
        <v>1976</v>
      </c>
      <c r="M1439" s="326" t="str">
        <f t="shared" si="31"/>
        <v>м</v>
      </c>
      <c r="O1439" s="410" t="s">
        <v>2221</v>
      </c>
      <c r="R1439" s="326" t="s">
        <v>2384</v>
      </c>
      <c r="S1439" s="352"/>
      <c r="X1439" s="328"/>
      <c r="Y1439" s="327"/>
      <c r="AB1439" s="431"/>
      <c r="AC1439" s="582" t="s">
        <v>2211</v>
      </c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47"/>
    </row>
    <row r="1440" spans="1:40" s="326" customFormat="1" ht="20.25" hidden="1" thickBot="1" x14ac:dyDescent="0.4">
      <c r="A1440" s="325">
        <v>7</v>
      </c>
      <c r="B1440" s="372" t="s">
        <v>1800</v>
      </c>
      <c r="C1440" s="325" t="s">
        <v>22</v>
      </c>
      <c r="D1440" s="351"/>
      <c r="E1440" s="351"/>
      <c r="F1440" s="351"/>
      <c r="G1440" s="351"/>
      <c r="H1440" s="351"/>
      <c r="I1440" s="351"/>
      <c r="J1440" s="326">
        <v>2</v>
      </c>
      <c r="K1440" s="324" t="s">
        <v>1976</v>
      </c>
      <c r="M1440" s="326" t="str">
        <f t="shared" si="31"/>
        <v>ж</v>
      </c>
      <c r="O1440" s="409" t="s">
        <v>2222</v>
      </c>
      <c r="R1440" s="326" t="s">
        <v>2375</v>
      </c>
      <c r="S1440" s="352"/>
      <c r="X1440" s="328"/>
      <c r="Y1440" s="327"/>
      <c r="AB1440" s="431"/>
      <c r="AC1440" s="582" t="s">
        <v>2212</v>
      </c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47"/>
    </row>
    <row r="1441" spans="1:40" s="326" customFormat="1" ht="20.25" hidden="1" thickBot="1" x14ac:dyDescent="0.4">
      <c r="A1441" s="325">
        <v>8</v>
      </c>
      <c r="B1441" s="372" t="s">
        <v>1801</v>
      </c>
      <c r="C1441" s="325" t="s">
        <v>22</v>
      </c>
      <c r="D1441" s="351"/>
      <c r="E1441" s="351"/>
      <c r="F1441" s="351"/>
      <c r="G1441" s="351"/>
      <c r="H1441" s="351"/>
      <c r="I1441" s="351"/>
      <c r="J1441" s="326">
        <v>2</v>
      </c>
      <c r="K1441" s="324" t="s">
        <v>1976</v>
      </c>
      <c r="M1441" s="326" t="str">
        <f t="shared" si="31"/>
        <v>ж</v>
      </c>
      <c r="O1441" s="410" t="s">
        <v>2223</v>
      </c>
      <c r="R1441" s="326" t="s">
        <v>2385</v>
      </c>
      <c r="S1441" s="352"/>
      <c r="X1441" s="328"/>
      <c r="Y1441" s="327"/>
      <c r="AB1441" s="431"/>
      <c r="AC1441" s="582" t="s">
        <v>2213</v>
      </c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47"/>
    </row>
    <row r="1442" spans="1:40" s="326" customFormat="1" ht="20.25" hidden="1" thickBot="1" x14ac:dyDescent="0.4">
      <c r="A1442" s="325">
        <v>9</v>
      </c>
      <c r="B1442" s="372" t="s">
        <v>1802</v>
      </c>
      <c r="C1442" s="325" t="s">
        <v>22</v>
      </c>
      <c r="D1442" s="351"/>
      <c r="E1442" s="351"/>
      <c r="F1442" s="351"/>
      <c r="G1442" s="351"/>
      <c r="H1442" s="351"/>
      <c r="I1442" s="351"/>
      <c r="J1442" s="326">
        <v>2</v>
      </c>
      <c r="K1442" s="324" t="s">
        <v>1976</v>
      </c>
      <c r="M1442" s="326" t="str">
        <f t="shared" si="31"/>
        <v>м</v>
      </c>
      <c r="O1442" s="410" t="s">
        <v>2224</v>
      </c>
      <c r="R1442" s="326" t="s">
        <v>2378</v>
      </c>
      <c r="S1442" s="352"/>
      <c r="X1442" s="328"/>
      <c r="Y1442" s="327"/>
      <c r="AB1442" s="431"/>
      <c r="AC1442" s="582" t="s">
        <v>2214</v>
      </c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47"/>
    </row>
    <row r="1443" spans="1:40" s="326" customFormat="1" ht="20.25" hidden="1" thickBot="1" x14ac:dyDescent="0.4">
      <c r="A1443" s="325">
        <v>10</v>
      </c>
      <c r="B1443" s="372" t="s">
        <v>1803</v>
      </c>
      <c r="C1443" s="351"/>
      <c r="D1443" s="351"/>
      <c r="E1443" s="351"/>
      <c r="F1443" s="351"/>
      <c r="G1443" s="351"/>
      <c r="H1443" s="351"/>
      <c r="I1443" s="351"/>
      <c r="J1443" s="326">
        <v>2</v>
      </c>
      <c r="K1443" s="324" t="s">
        <v>1976</v>
      </c>
      <c r="M1443" s="326" t="str">
        <f t="shared" si="31"/>
        <v>м</v>
      </c>
      <c r="O1443" s="410" t="s">
        <v>2225</v>
      </c>
      <c r="R1443" s="326" t="s">
        <v>2380</v>
      </c>
      <c r="S1443" s="352"/>
      <c r="X1443" s="328"/>
      <c r="Y1443" s="327"/>
      <c r="AB1443" s="431"/>
      <c r="AC1443" s="582" t="s">
        <v>2215</v>
      </c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47"/>
    </row>
    <row r="1444" spans="1:40" s="326" customFormat="1" ht="20.25" hidden="1" thickBot="1" x14ac:dyDescent="0.4">
      <c r="A1444" s="325">
        <v>11</v>
      </c>
      <c r="B1444" s="372" t="s">
        <v>1804</v>
      </c>
      <c r="C1444" s="325" t="s">
        <v>22</v>
      </c>
      <c r="D1444" s="351"/>
      <c r="E1444" s="351"/>
      <c r="F1444" s="351"/>
      <c r="G1444" s="351"/>
      <c r="H1444" s="351"/>
      <c r="I1444" s="351"/>
      <c r="J1444" s="326">
        <v>2</v>
      </c>
      <c r="K1444" s="324" t="s">
        <v>1976</v>
      </c>
      <c r="M1444" s="326" t="str">
        <f t="shared" si="31"/>
        <v>ж</v>
      </c>
      <c r="O1444" s="410" t="s">
        <v>2226</v>
      </c>
      <c r="R1444" s="326" t="s">
        <v>2378</v>
      </c>
      <c r="S1444" s="352"/>
      <c r="X1444" s="328"/>
      <c r="Y1444" s="327"/>
      <c r="AB1444" s="431"/>
      <c r="AC1444" s="582" t="s">
        <v>2216</v>
      </c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47"/>
    </row>
    <row r="1445" spans="1:40" s="4" customFormat="1" ht="20.25" hidden="1" thickBot="1" x14ac:dyDescent="0.4">
      <c r="A1445" s="325">
        <v>12</v>
      </c>
      <c r="B1445" s="372" t="s">
        <v>1805</v>
      </c>
      <c r="C1445" s="325" t="s">
        <v>22</v>
      </c>
      <c r="D1445" s="351"/>
      <c r="E1445" s="351"/>
      <c r="F1445" s="351"/>
      <c r="G1445" s="351"/>
      <c r="H1445" s="351"/>
      <c r="I1445" s="351"/>
      <c r="J1445" s="326">
        <v>2</v>
      </c>
      <c r="K1445" s="324" t="s">
        <v>1976</v>
      </c>
      <c r="L1445" s="326"/>
      <c r="M1445" s="326" t="str">
        <f t="shared" si="31"/>
        <v>м</v>
      </c>
      <c r="N1445" s="326"/>
      <c r="O1445" s="410"/>
      <c r="P1445" s="326"/>
      <c r="Q1445" s="326"/>
      <c r="R1445" s="326"/>
      <c r="S1445" s="352"/>
      <c r="T1445" s="326"/>
      <c r="U1445" s="326"/>
      <c r="V1445" s="326"/>
      <c r="W1445" s="326"/>
      <c r="X1445" s="328"/>
      <c r="Y1445" s="327"/>
      <c r="Z1445" s="326"/>
      <c r="AA1445" s="326"/>
      <c r="AB1445" s="431"/>
      <c r="AC1445" s="582" t="s">
        <v>2217</v>
      </c>
    </row>
    <row r="1446" spans="1:40" s="4" customFormat="1" ht="20.25" hidden="1" thickBot="1" x14ac:dyDescent="0.4">
      <c r="A1446" s="325">
        <v>13</v>
      </c>
      <c r="B1446" s="372" t="s">
        <v>2372</v>
      </c>
      <c r="C1446" s="325" t="s">
        <v>22</v>
      </c>
      <c r="D1446" s="416"/>
      <c r="E1446" s="416"/>
      <c r="F1446" s="416"/>
      <c r="G1446" s="416"/>
      <c r="H1446" s="416"/>
      <c r="I1446" s="416"/>
      <c r="J1446" s="326">
        <v>2</v>
      </c>
      <c r="K1446" s="324" t="s">
        <v>1976</v>
      </c>
      <c r="L1446" s="326"/>
      <c r="M1446" s="326" t="str">
        <f t="shared" si="31"/>
        <v>м</v>
      </c>
      <c r="N1446" s="326"/>
      <c r="O1446" s="410" t="s">
        <v>2227</v>
      </c>
      <c r="P1446" s="326"/>
      <c r="Q1446" s="326"/>
      <c r="R1446" s="326" t="s">
        <v>2379</v>
      </c>
      <c r="S1446" s="352"/>
      <c r="T1446" s="326"/>
      <c r="U1446" s="326"/>
      <c r="V1446" s="326"/>
      <c r="W1446" s="326"/>
      <c r="X1446" s="328"/>
      <c r="Y1446" s="327"/>
      <c r="Z1446" s="326"/>
      <c r="AA1446" s="326"/>
      <c r="AB1446" s="431"/>
      <c r="AC1446" s="582"/>
    </row>
    <row r="1447" spans="1:40" s="4" customFormat="1" ht="20.25" hidden="1" thickBot="1" x14ac:dyDescent="0.4">
      <c r="A1447" s="325">
        <v>14</v>
      </c>
      <c r="B1447" s="372" t="s">
        <v>2966</v>
      </c>
      <c r="C1447" s="653" t="s">
        <v>2967</v>
      </c>
      <c r="D1447" s="654"/>
      <c r="E1447" s="654"/>
      <c r="F1447" s="654"/>
      <c r="G1447" s="654"/>
      <c r="H1447" s="654"/>
      <c r="I1447" s="655"/>
      <c r="J1447" s="326">
        <v>2</v>
      </c>
      <c r="K1447" s="324" t="s">
        <v>1976</v>
      </c>
      <c r="L1447" s="326"/>
      <c r="M1447" s="326" t="str">
        <f t="shared" si="31"/>
        <v>м</v>
      </c>
      <c r="N1447" s="326"/>
      <c r="O1447" s="410" t="s">
        <v>2228</v>
      </c>
      <c r="P1447" s="326"/>
      <c r="Q1447" s="326"/>
      <c r="R1447" s="326" t="s">
        <v>2380</v>
      </c>
      <c r="S1447" s="352"/>
      <c r="T1447" s="326"/>
      <c r="U1447" s="326"/>
      <c r="V1447" s="326"/>
      <c r="W1447" s="326"/>
      <c r="X1447" s="328"/>
      <c r="Y1447" s="327"/>
      <c r="Z1447" s="326"/>
      <c r="AA1447" s="326"/>
      <c r="AB1447" s="431"/>
      <c r="AC1447" s="582" t="s">
        <v>2218</v>
      </c>
    </row>
    <row r="1448" spans="1:40" s="316" customFormat="1" ht="20.25" hidden="1" thickBot="1" x14ac:dyDescent="0.4">
      <c r="A1448" s="325">
        <v>15</v>
      </c>
      <c r="B1448" s="372" t="s">
        <v>1806</v>
      </c>
      <c r="C1448" s="351"/>
      <c r="D1448" s="351"/>
      <c r="E1448" s="351"/>
      <c r="F1448" s="351"/>
      <c r="G1448" s="351"/>
      <c r="H1448" s="351"/>
      <c r="I1448" s="351"/>
      <c r="J1448" s="326">
        <v>2</v>
      </c>
      <c r="K1448" s="324" t="s">
        <v>1976</v>
      </c>
      <c r="L1448" s="326"/>
      <c r="M1448" s="326" t="str">
        <f t="shared" si="31"/>
        <v>м</v>
      </c>
      <c r="N1448" s="326"/>
      <c r="O1448" s="410" t="s">
        <v>2229</v>
      </c>
      <c r="P1448" s="326"/>
      <c r="Q1448" s="326"/>
      <c r="R1448" s="326" t="s">
        <v>2379</v>
      </c>
      <c r="S1448" s="352"/>
      <c r="T1448" s="326"/>
      <c r="U1448" s="326"/>
      <c r="V1448" s="326"/>
      <c r="W1448" s="326"/>
      <c r="X1448" s="328"/>
      <c r="Y1448" s="327"/>
      <c r="Z1448" s="326"/>
      <c r="AA1448" s="326"/>
      <c r="AB1448" s="431"/>
      <c r="AC1448" s="582" t="s">
        <v>2219</v>
      </c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</row>
    <row r="1449" spans="1:40" s="316" customFormat="1" ht="20.25" hidden="1" thickBot="1" x14ac:dyDescent="0.4">
      <c r="A1449" s="325">
        <v>16</v>
      </c>
      <c r="B1449" s="372" t="s">
        <v>1807</v>
      </c>
      <c r="C1449" s="325" t="s">
        <v>22</v>
      </c>
      <c r="D1449" s="351"/>
      <c r="E1449" s="351"/>
      <c r="F1449" s="351"/>
      <c r="G1449" s="351"/>
      <c r="H1449" s="351"/>
      <c r="I1449" s="351"/>
      <c r="J1449" s="326">
        <v>2</v>
      </c>
      <c r="K1449" s="324" t="s">
        <v>1976</v>
      </c>
      <c r="L1449" s="326"/>
      <c r="M1449" s="326" t="str">
        <f t="shared" si="31"/>
        <v>м</v>
      </c>
      <c r="N1449" s="326"/>
      <c r="O1449" s="410" t="s">
        <v>2230</v>
      </c>
      <c r="P1449" s="326"/>
      <c r="Q1449" s="326"/>
      <c r="R1449" s="326" t="s">
        <v>2378</v>
      </c>
      <c r="S1449" s="352"/>
      <c r="T1449" s="326"/>
      <c r="U1449" s="326"/>
      <c r="V1449" s="326"/>
      <c r="W1449" s="326"/>
      <c r="X1449" s="328"/>
      <c r="Y1449" s="327"/>
      <c r="Z1449" s="326"/>
      <c r="AA1449" s="326"/>
      <c r="AB1449" s="431"/>
      <c r="AC1449" s="582" t="s">
        <v>2220</v>
      </c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</row>
    <row r="1450" spans="1:40" s="316" customFormat="1" ht="19.5" hidden="1" x14ac:dyDescent="0.35">
      <c r="A1450" s="325">
        <v>17</v>
      </c>
      <c r="B1450" s="372" t="s">
        <v>1808</v>
      </c>
      <c r="C1450" s="325" t="s">
        <v>22</v>
      </c>
      <c r="D1450" s="351"/>
      <c r="E1450" s="351"/>
      <c r="F1450" s="351"/>
      <c r="G1450" s="351"/>
      <c r="H1450" s="351"/>
      <c r="I1450" s="351"/>
      <c r="J1450" s="4"/>
      <c r="K1450" s="4"/>
      <c r="L1450" s="4"/>
      <c r="M1450" s="4"/>
      <c r="N1450" s="4"/>
      <c r="O1450" s="4"/>
      <c r="P1450" s="4"/>
      <c r="Q1450" s="4"/>
      <c r="R1450" s="4"/>
      <c r="S1450" s="357"/>
      <c r="T1450" s="4"/>
      <c r="U1450" s="4"/>
      <c r="V1450" s="4"/>
      <c r="W1450" s="4"/>
      <c r="X1450" s="5"/>
      <c r="Y1450" s="329"/>
      <c r="Z1450" s="4"/>
      <c r="AA1450" s="4"/>
      <c r="AB1450" s="4"/>
      <c r="AC1450" s="582" t="s">
        <v>2221</v>
      </c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</row>
    <row r="1451" spans="1:40" s="316" customFormat="1" ht="19.5" hidden="1" x14ac:dyDescent="0.35">
      <c r="A1451" s="325">
        <v>18</v>
      </c>
      <c r="B1451" s="372" t="s">
        <v>1809</v>
      </c>
      <c r="C1451" s="325" t="s">
        <v>22</v>
      </c>
      <c r="D1451" s="351"/>
      <c r="E1451" s="351"/>
      <c r="F1451" s="351"/>
      <c r="G1451" s="351"/>
      <c r="H1451" s="351"/>
      <c r="I1451" s="351"/>
      <c r="J1451" s="4"/>
      <c r="K1451" s="4"/>
      <c r="L1451" s="4"/>
      <c r="M1451" s="4"/>
      <c r="N1451" s="4"/>
      <c r="O1451" s="4"/>
      <c r="P1451" s="4"/>
      <c r="Q1451" s="4"/>
      <c r="R1451" s="4"/>
      <c r="S1451" s="357"/>
      <c r="T1451" s="4"/>
      <c r="U1451" s="4"/>
      <c r="V1451" s="4"/>
      <c r="W1451" s="4"/>
      <c r="X1451" s="5"/>
      <c r="Y1451" s="329"/>
      <c r="Z1451" s="4"/>
      <c r="AA1451" s="4"/>
      <c r="AB1451" s="4"/>
      <c r="AC1451" s="582" t="s">
        <v>2222</v>
      </c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</row>
    <row r="1452" spans="1:40" s="316" customFormat="1" ht="19.5" hidden="1" x14ac:dyDescent="0.35">
      <c r="A1452" s="325">
        <v>19</v>
      </c>
      <c r="B1452" s="372" t="s">
        <v>1810</v>
      </c>
      <c r="C1452" s="351"/>
      <c r="D1452" s="351"/>
      <c r="E1452" s="665" t="s">
        <v>2481</v>
      </c>
      <c r="F1452" s="666"/>
      <c r="G1452" s="666"/>
      <c r="H1452" s="666"/>
      <c r="I1452" s="667"/>
      <c r="J1452" s="4"/>
      <c r="K1452" s="4"/>
      <c r="L1452" s="4"/>
      <c r="M1452" s="4"/>
      <c r="N1452" s="4"/>
      <c r="O1452" s="4"/>
      <c r="P1452" s="4"/>
      <c r="Q1452" s="4"/>
      <c r="R1452" s="4"/>
      <c r="S1452" s="357"/>
      <c r="T1452" s="4"/>
      <c r="U1452" s="4"/>
      <c r="V1452" s="4"/>
      <c r="W1452" s="4"/>
      <c r="X1452" s="5"/>
      <c r="Y1452" s="329"/>
      <c r="Z1452" s="4"/>
      <c r="AA1452" s="4"/>
      <c r="AB1452" s="4"/>
      <c r="AC1452" s="582" t="s">
        <v>2223</v>
      </c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</row>
    <row r="1453" spans="1:40" s="326" customFormat="1" ht="19.5" hidden="1" x14ac:dyDescent="0.35">
      <c r="A1453" s="325">
        <v>20</v>
      </c>
      <c r="B1453" s="372" t="s">
        <v>1811</v>
      </c>
      <c r="C1453" s="325" t="s">
        <v>22</v>
      </c>
      <c r="D1453" s="351"/>
      <c r="E1453" s="351"/>
      <c r="F1453" s="351"/>
      <c r="G1453" s="351"/>
      <c r="H1453" s="351"/>
      <c r="I1453" s="351"/>
      <c r="J1453" s="43"/>
      <c r="K1453" s="43"/>
      <c r="L1453" s="43"/>
      <c r="M1453" s="43"/>
      <c r="N1453" s="43"/>
      <c r="O1453" s="43"/>
      <c r="P1453" s="43"/>
      <c r="Q1453" s="43"/>
      <c r="R1453" s="43"/>
      <c r="S1453" s="373"/>
      <c r="T1453" s="43"/>
      <c r="U1453" s="43"/>
      <c r="V1453" s="43"/>
      <c r="W1453" s="43"/>
      <c r="X1453" s="374"/>
      <c r="Y1453" s="52"/>
      <c r="Z1453" s="43"/>
      <c r="AA1453" s="43"/>
      <c r="AB1453" s="43"/>
      <c r="AC1453" s="582" t="s">
        <v>2224</v>
      </c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47"/>
    </row>
    <row r="1454" spans="1:40" s="326" customFormat="1" ht="19.5" hidden="1" x14ac:dyDescent="0.35">
      <c r="A1454" s="325">
        <v>21</v>
      </c>
      <c r="B1454" s="372" t="s">
        <v>1812</v>
      </c>
      <c r="C1454" s="325" t="s">
        <v>22</v>
      </c>
      <c r="D1454" s="351"/>
      <c r="E1454" s="351"/>
      <c r="F1454" s="351"/>
      <c r="G1454" s="351"/>
      <c r="H1454" s="351"/>
      <c r="I1454" s="351"/>
      <c r="J1454" s="316"/>
      <c r="K1454" s="316"/>
      <c r="L1454" s="316"/>
      <c r="M1454" s="316"/>
      <c r="N1454" s="316"/>
      <c r="O1454" s="316"/>
      <c r="P1454" s="316"/>
      <c r="Q1454" s="316"/>
      <c r="R1454" s="316"/>
      <c r="S1454" s="1"/>
      <c r="T1454" s="316"/>
      <c r="U1454" s="316"/>
      <c r="V1454" s="316"/>
      <c r="W1454" s="316"/>
      <c r="X1454" s="317"/>
      <c r="Y1454" s="318"/>
      <c r="Z1454" s="316"/>
      <c r="AA1454" s="316"/>
      <c r="AB1454" s="316"/>
      <c r="AC1454" s="582" t="s">
        <v>2225</v>
      </c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47"/>
    </row>
    <row r="1455" spans="1:40" s="326" customFormat="1" ht="19.5" hidden="1" x14ac:dyDescent="0.35">
      <c r="A1455" s="325">
        <v>22</v>
      </c>
      <c r="B1455" s="372" t="s">
        <v>1813</v>
      </c>
      <c r="C1455" s="325" t="s">
        <v>22</v>
      </c>
      <c r="D1455" s="351"/>
      <c r="E1455" s="351"/>
      <c r="F1455" s="351"/>
      <c r="G1455" s="351"/>
      <c r="H1455" s="351"/>
      <c r="I1455" s="351"/>
      <c r="J1455" s="316"/>
      <c r="K1455" s="316"/>
      <c r="L1455" s="316"/>
      <c r="M1455" s="316"/>
      <c r="N1455" s="316"/>
      <c r="O1455" s="316"/>
      <c r="P1455" s="316"/>
      <c r="Q1455" s="316"/>
      <c r="R1455" s="316"/>
      <c r="S1455" s="1"/>
      <c r="T1455" s="316"/>
      <c r="U1455" s="316"/>
      <c r="V1455" s="316"/>
      <c r="W1455" s="316"/>
      <c r="X1455" s="317"/>
      <c r="Y1455" s="318"/>
      <c r="Z1455" s="316"/>
      <c r="AA1455" s="316"/>
      <c r="AB1455" s="316"/>
      <c r="AC1455" s="582" t="s">
        <v>2226</v>
      </c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47"/>
    </row>
    <row r="1456" spans="1:40" s="326" customFormat="1" ht="19.5" hidden="1" x14ac:dyDescent="0.35">
      <c r="A1456" s="325">
        <v>23</v>
      </c>
      <c r="B1456" s="372" t="s">
        <v>2470</v>
      </c>
      <c r="C1456" s="325" t="s">
        <v>22</v>
      </c>
      <c r="D1456" s="653" t="s">
        <v>2916</v>
      </c>
      <c r="E1456" s="654"/>
      <c r="F1456" s="654"/>
      <c r="G1456" s="654"/>
      <c r="H1456" s="654"/>
      <c r="I1456" s="655"/>
      <c r="J1456" s="316"/>
      <c r="K1456" s="316"/>
      <c r="L1456" s="316"/>
      <c r="M1456" s="316"/>
      <c r="N1456" s="316"/>
      <c r="O1456" s="316"/>
      <c r="P1456" s="316"/>
      <c r="Q1456" s="316"/>
      <c r="R1456" s="316"/>
      <c r="S1456" s="1"/>
      <c r="T1456" s="316"/>
      <c r="U1456" s="316"/>
      <c r="V1456" s="316"/>
      <c r="W1456" s="316"/>
      <c r="X1456" s="317"/>
      <c r="Y1456" s="318"/>
      <c r="Z1456" s="316"/>
      <c r="AA1456" s="316"/>
      <c r="AB1456" s="316"/>
      <c r="AC1456" s="582" t="s">
        <v>3408</v>
      </c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47"/>
    </row>
    <row r="1457" spans="1:40" s="326" customFormat="1" ht="19.5" hidden="1" x14ac:dyDescent="0.35">
      <c r="A1457" s="325">
        <v>24</v>
      </c>
      <c r="B1457" s="372" t="s">
        <v>1814</v>
      </c>
      <c r="C1457" s="325" t="s">
        <v>22</v>
      </c>
      <c r="D1457" s="351"/>
      <c r="E1457" s="351"/>
      <c r="F1457" s="351"/>
      <c r="G1457" s="351"/>
      <c r="H1457" s="351"/>
      <c r="I1457" s="351"/>
      <c r="J1457" s="316"/>
      <c r="K1457" s="316"/>
      <c r="L1457" s="316"/>
      <c r="M1457" s="316"/>
      <c r="N1457" s="316"/>
      <c r="O1457" s="316"/>
      <c r="P1457" s="316"/>
      <c r="Q1457" s="316"/>
      <c r="R1457" s="316"/>
      <c r="S1457" s="1"/>
      <c r="T1457" s="316"/>
      <c r="U1457" s="316"/>
      <c r="V1457" s="316"/>
      <c r="W1457" s="316"/>
      <c r="X1457" s="317"/>
      <c r="Y1457" s="318"/>
      <c r="Z1457" s="316"/>
      <c r="AA1457" s="316"/>
      <c r="AB1457" s="316"/>
      <c r="AC1457" s="582" t="s">
        <v>2227</v>
      </c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47"/>
    </row>
    <row r="1458" spans="1:40" s="326" customFormat="1" ht="19.5" hidden="1" x14ac:dyDescent="0.35">
      <c r="A1458" s="325">
        <v>25</v>
      </c>
      <c r="B1458" s="372" t="s">
        <v>1815</v>
      </c>
      <c r="C1458" s="325" t="s">
        <v>22</v>
      </c>
      <c r="D1458" s="351"/>
      <c r="E1458" s="351"/>
      <c r="F1458" s="351"/>
      <c r="G1458" s="351"/>
      <c r="H1458" s="351"/>
      <c r="I1458" s="351"/>
      <c r="J1458" s="326">
        <v>2</v>
      </c>
      <c r="K1458" s="324" t="s">
        <v>1975</v>
      </c>
      <c r="S1458" s="352"/>
      <c r="X1458" s="328"/>
      <c r="Y1458" s="327"/>
      <c r="AB1458" s="431"/>
      <c r="AC1458" s="582" t="s">
        <v>2228</v>
      </c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47"/>
    </row>
    <row r="1459" spans="1:40" s="326" customFormat="1" ht="20.25" hidden="1" thickBot="1" x14ac:dyDescent="0.4">
      <c r="A1459" s="325">
        <v>26</v>
      </c>
      <c r="B1459" s="372" t="s">
        <v>1816</v>
      </c>
      <c r="C1459" s="325" t="s">
        <v>22</v>
      </c>
      <c r="D1459" s="351"/>
      <c r="E1459" s="351"/>
      <c r="F1459" s="351"/>
      <c r="G1459" s="351"/>
      <c r="H1459" s="351"/>
      <c r="I1459" s="351"/>
      <c r="J1459" s="439">
        <v>2</v>
      </c>
      <c r="K1459" s="244" t="s">
        <v>1975</v>
      </c>
      <c r="L1459" s="439"/>
      <c r="M1459" s="439" t="str">
        <f>IF(RIGHT(B1470)="ч","м","ж")</f>
        <v>м</v>
      </c>
      <c r="N1459" s="439"/>
      <c r="O1459" s="410" t="s">
        <v>2198</v>
      </c>
      <c r="P1459" s="439"/>
      <c r="Q1459" s="439"/>
      <c r="R1459" s="439"/>
      <c r="S1459" s="440"/>
      <c r="T1459" s="439"/>
      <c r="U1459" s="439"/>
      <c r="V1459" s="439"/>
      <c r="W1459" s="439"/>
      <c r="X1459" s="441"/>
      <c r="Y1459" s="442"/>
      <c r="Z1459" s="439"/>
      <c r="AA1459" s="439"/>
      <c r="AB1459" s="445"/>
      <c r="AC1459" s="582" t="s">
        <v>2229</v>
      </c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47"/>
    </row>
    <row r="1460" spans="1:40" s="326" customFormat="1" ht="20.25" hidden="1" thickBot="1" x14ac:dyDescent="0.4">
      <c r="A1460" s="325">
        <v>27</v>
      </c>
      <c r="B1460" s="372" t="s">
        <v>1817</v>
      </c>
      <c r="C1460" s="325" t="s">
        <v>22</v>
      </c>
      <c r="D1460" s="351"/>
      <c r="E1460" s="351"/>
      <c r="F1460" s="351"/>
      <c r="G1460" s="351"/>
      <c r="H1460" s="351"/>
      <c r="I1460" s="351"/>
      <c r="J1460" s="326">
        <v>2</v>
      </c>
      <c r="K1460" s="324" t="s">
        <v>1975</v>
      </c>
      <c r="M1460" s="326" t="str">
        <f t="shared" ref="M1460:M1468" si="32">IF(RIGHT(B1471)="ч","м","ж")</f>
        <v>м</v>
      </c>
      <c r="O1460" s="410" t="s">
        <v>2199</v>
      </c>
      <c r="R1460" s="326" t="s">
        <v>2380</v>
      </c>
      <c r="S1460" s="352"/>
      <c r="X1460" s="328"/>
      <c r="Y1460" s="327"/>
      <c r="AB1460" s="431"/>
      <c r="AC1460" s="582" t="s">
        <v>2230</v>
      </c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47"/>
    </row>
    <row r="1461" spans="1:40" s="326" customFormat="1" ht="20.25" hidden="1" thickBot="1" x14ac:dyDescent="0.4">
      <c r="A1461" s="2"/>
      <c r="B1461" s="356"/>
      <c r="C1461" s="348"/>
      <c r="D1461" s="348"/>
      <c r="E1461" s="348"/>
      <c r="F1461" s="398" t="s">
        <v>3435</v>
      </c>
      <c r="G1461" s="398"/>
      <c r="H1461" s="398" t="s">
        <v>2056</v>
      </c>
      <c r="I1461" s="348"/>
      <c r="J1461" s="326">
        <v>2</v>
      </c>
      <c r="K1461" s="324" t="s">
        <v>1975</v>
      </c>
      <c r="M1461" s="326" t="str">
        <f t="shared" si="32"/>
        <v>м</v>
      </c>
      <c r="O1461" s="410" t="s">
        <v>2200</v>
      </c>
      <c r="R1461" s="326" t="s">
        <v>2375</v>
      </c>
      <c r="S1461" s="352"/>
      <c r="X1461" s="328"/>
      <c r="Y1461" s="327"/>
      <c r="AB1461" s="431"/>
      <c r="AC1461" s="580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47"/>
    </row>
    <row r="1462" spans="1:40" s="326" customFormat="1" ht="20.25" hidden="1" thickBot="1" x14ac:dyDescent="0.4">
      <c r="A1462" s="2"/>
      <c r="B1462" s="356"/>
      <c r="C1462" s="398"/>
      <c r="D1462" s="398"/>
      <c r="E1462" s="398"/>
      <c r="F1462" s="398" t="s">
        <v>2055</v>
      </c>
      <c r="G1462" s="398"/>
      <c r="H1462" s="398" t="s">
        <v>2057</v>
      </c>
      <c r="I1462" s="398"/>
      <c r="J1462" s="326">
        <v>2</v>
      </c>
      <c r="K1462" s="324" t="s">
        <v>1975</v>
      </c>
      <c r="M1462" s="326" t="str">
        <f t="shared" si="32"/>
        <v>ж</v>
      </c>
      <c r="O1462" s="410" t="s">
        <v>2201</v>
      </c>
      <c r="S1462" s="352"/>
      <c r="X1462" s="328"/>
      <c r="Y1462" s="327"/>
      <c r="AB1462" s="431"/>
      <c r="AC1462" s="580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47"/>
    </row>
    <row r="1463" spans="1:40" s="326" customFormat="1" ht="20.25" hidden="1" thickBot="1" x14ac:dyDescent="0.4">
      <c r="A1463" s="2"/>
      <c r="B1463" s="356"/>
      <c r="C1463" s="397"/>
      <c r="D1463" s="397"/>
      <c r="E1463" s="397"/>
      <c r="F1463" s="397"/>
      <c r="G1463" s="397"/>
      <c r="H1463" s="397"/>
      <c r="I1463" s="397"/>
      <c r="J1463" s="326">
        <v>2</v>
      </c>
      <c r="K1463" s="324" t="s">
        <v>1975</v>
      </c>
      <c r="M1463" s="326" t="str">
        <f t="shared" si="32"/>
        <v>м</v>
      </c>
      <c r="O1463" s="410"/>
      <c r="S1463" s="352"/>
      <c r="X1463" s="328"/>
      <c r="Y1463" s="327"/>
      <c r="AB1463" s="431"/>
      <c r="AC1463" s="580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47"/>
    </row>
    <row r="1464" spans="1:40" s="326" customFormat="1" ht="19.5" hidden="1" thickBot="1" x14ac:dyDescent="0.3">
      <c r="A1464" s="690" t="s">
        <v>19</v>
      </c>
      <c r="B1464" s="690"/>
      <c r="C1464" s="690"/>
      <c r="D1464" s="690"/>
      <c r="E1464" s="690"/>
      <c r="F1464" s="690"/>
      <c r="G1464" s="690"/>
      <c r="H1464" s="690"/>
      <c r="I1464" s="690"/>
      <c r="J1464" s="326">
        <v>2</v>
      </c>
      <c r="K1464" s="324" t="s">
        <v>1975</v>
      </c>
      <c r="M1464" s="326" t="str">
        <f t="shared" si="32"/>
        <v>ж</v>
      </c>
      <c r="O1464" s="410" t="s">
        <v>2202</v>
      </c>
      <c r="S1464" s="352"/>
      <c r="X1464" s="328"/>
      <c r="Y1464" s="327"/>
      <c r="AB1464" s="431"/>
      <c r="AC1464" s="580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47"/>
    </row>
    <row r="1465" spans="1:40" s="326" customFormat="1" ht="20.25" hidden="1" thickBot="1" x14ac:dyDescent="0.4">
      <c r="A1465" s="637" t="s">
        <v>2466</v>
      </c>
      <c r="B1465" s="637"/>
      <c r="C1465" s="637"/>
      <c r="D1465" s="637"/>
      <c r="E1465" s="637"/>
      <c r="F1465" s="637"/>
      <c r="G1465" s="637"/>
      <c r="H1465" s="637"/>
      <c r="I1465" s="637"/>
      <c r="J1465" s="326">
        <v>2</v>
      </c>
      <c r="K1465" s="324" t="s">
        <v>1975</v>
      </c>
      <c r="M1465" s="326" t="str">
        <f t="shared" si="32"/>
        <v>м</v>
      </c>
      <c r="O1465" s="410" t="s">
        <v>2203</v>
      </c>
      <c r="R1465" s="326" t="s">
        <v>2381</v>
      </c>
      <c r="S1465" s="352"/>
      <c r="X1465" s="328"/>
      <c r="Y1465" s="327"/>
      <c r="AB1465" s="431"/>
      <c r="AC1465" s="580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47"/>
    </row>
    <row r="1466" spans="1:40" s="326" customFormat="1" ht="20.25" hidden="1" thickBot="1" x14ac:dyDescent="0.4">
      <c r="A1466" s="635" t="s">
        <v>20</v>
      </c>
      <c r="B1466" s="635"/>
      <c r="C1466" s="635"/>
      <c r="D1466" s="635"/>
      <c r="E1466" s="635"/>
      <c r="F1466" s="635"/>
      <c r="G1466" s="635"/>
      <c r="H1466" s="635"/>
      <c r="I1466" s="635"/>
      <c r="J1466" s="326">
        <v>2</v>
      </c>
      <c r="K1466" s="324" t="s">
        <v>1975</v>
      </c>
      <c r="M1466" s="326" t="str">
        <f t="shared" si="32"/>
        <v>м</v>
      </c>
      <c r="O1466" s="410" t="s">
        <v>2204</v>
      </c>
      <c r="R1466" s="326" t="s">
        <v>2381</v>
      </c>
      <c r="S1466" s="352"/>
      <c r="X1466" s="328"/>
      <c r="Y1466" s="327"/>
      <c r="AB1466" s="431"/>
      <c r="AC1466" s="580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47"/>
    </row>
    <row r="1467" spans="1:40" s="326" customFormat="1" ht="20.25" hidden="1" thickBot="1" x14ac:dyDescent="0.4">
      <c r="A1467" s="635" t="s">
        <v>1330</v>
      </c>
      <c r="B1467" s="635"/>
      <c r="C1467" s="635"/>
      <c r="D1467" s="635"/>
      <c r="E1467" s="635"/>
      <c r="F1467" s="635"/>
      <c r="G1467" s="635"/>
      <c r="H1467" s="635"/>
      <c r="I1467" s="635"/>
      <c r="J1467" s="326">
        <v>2</v>
      </c>
      <c r="K1467" s="324" t="s">
        <v>1975</v>
      </c>
      <c r="M1467" s="326" t="str">
        <f t="shared" si="32"/>
        <v>м</v>
      </c>
      <c r="O1467" s="410" t="s">
        <v>2205</v>
      </c>
      <c r="R1467" s="326" t="s">
        <v>2378</v>
      </c>
      <c r="S1467" s="352"/>
      <c r="X1467" s="328"/>
      <c r="Y1467" s="327"/>
      <c r="AB1467" s="431"/>
      <c r="AC1467" s="580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47"/>
    </row>
    <row r="1468" spans="1:40" s="326" customFormat="1" ht="20.25" hidden="1" thickBot="1" x14ac:dyDescent="0.4">
      <c r="A1468" s="635" t="s">
        <v>2010</v>
      </c>
      <c r="B1468" s="635"/>
      <c r="C1468" s="635"/>
      <c r="D1468" s="635"/>
      <c r="E1468" s="635"/>
      <c r="F1468" s="635"/>
      <c r="G1468" s="635"/>
      <c r="H1468" s="635"/>
      <c r="I1468" s="635"/>
      <c r="J1468" s="326">
        <v>2</v>
      </c>
      <c r="K1468" s="324" t="s">
        <v>1975</v>
      </c>
      <c r="M1468" s="326" t="str">
        <f t="shared" si="32"/>
        <v>ж</v>
      </c>
      <c r="O1468" s="410" t="s">
        <v>2206</v>
      </c>
      <c r="R1468" s="326" t="s">
        <v>2381</v>
      </c>
      <c r="S1468" s="352"/>
      <c r="X1468" s="328"/>
      <c r="Y1468" s="327"/>
      <c r="AB1468" s="431"/>
      <c r="AC1468" s="580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47"/>
    </row>
    <row r="1469" spans="1:40" s="326" customFormat="1" hidden="1" x14ac:dyDescent="0.3">
      <c r="A1469" s="325">
        <v>1</v>
      </c>
      <c r="B1469" s="321" t="s">
        <v>2475</v>
      </c>
      <c r="C1469" s="325"/>
      <c r="D1469" s="738" t="s">
        <v>3427</v>
      </c>
      <c r="E1469" s="739"/>
      <c r="F1469" s="739"/>
      <c r="G1469" s="739"/>
      <c r="H1469" s="739"/>
      <c r="I1469" s="740"/>
      <c r="J1469" s="4"/>
      <c r="K1469" s="4"/>
      <c r="L1469" s="4"/>
      <c r="M1469" s="4"/>
      <c r="N1469" s="4"/>
      <c r="O1469" s="4"/>
      <c r="P1469" s="4"/>
      <c r="Q1469" s="4"/>
      <c r="R1469" s="4"/>
      <c r="S1469" s="357"/>
      <c r="T1469" s="4"/>
      <c r="U1469" s="4"/>
      <c r="V1469" s="4"/>
      <c r="W1469" s="4"/>
      <c r="X1469" s="5"/>
      <c r="Y1469" s="329"/>
      <c r="Z1469" s="4"/>
      <c r="AA1469" s="4"/>
      <c r="AB1469" s="4"/>
      <c r="AC1469" s="576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47"/>
    </row>
    <row r="1470" spans="1:40" s="326" customFormat="1" ht="19.5" hidden="1" x14ac:dyDescent="0.35">
      <c r="A1470" s="30">
        <v>2</v>
      </c>
      <c r="B1470" s="437" t="s">
        <v>1786</v>
      </c>
      <c r="C1470" s="30" t="s">
        <v>22</v>
      </c>
      <c r="D1470" s="438"/>
      <c r="E1470" s="438"/>
      <c r="F1470" s="438"/>
      <c r="G1470" s="438"/>
      <c r="H1470" s="438"/>
      <c r="I1470" s="438"/>
      <c r="J1470" s="4"/>
      <c r="K1470" s="4"/>
      <c r="L1470" s="4"/>
      <c r="M1470" s="4"/>
      <c r="N1470" s="4"/>
      <c r="O1470" s="4"/>
      <c r="P1470" s="4"/>
      <c r="Q1470" s="4"/>
      <c r="R1470" s="4"/>
      <c r="S1470" s="357"/>
      <c r="T1470" s="4"/>
      <c r="U1470" s="4"/>
      <c r="V1470" s="4"/>
      <c r="W1470" s="4"/>
      <c r="X1470" s="5"/>
      <c r="Y1470" s="329"/>
      <c r="Z1470" s="4"/>
      <c r="AA1470" s="4"/>
      <c r="AB1470" s="4"/>
      <c r="AC1470" s="582" t="s">
        <v>2198</v>
      </c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47"/>
    </row>
    <row r="1471" spans="1:40" s="326" customFormat="1" ht="19.5" hidden="1" x14ac:dyDescent="0.35">
      <c r="A1471" s="325">
        <v>3</v>
      </c>
      <c r="B1471" s="372" t="s">
        <v>1787</v>
      </c>
      <c r="C1471" s="325" t="s">
        <v>22</v>
      </c>
      <c r="D1471" s="351"/>
      <c r="E1471" s="351"/>
      <c r="F1471" s="351"/>
      <c r="G1471" s="351"/>
      <c r="H1471" s="351"/>
      <c r="I1471" s="351"/>
      <c r="J1471" s="4"/>
      <c r="K1471" s="4"/>
      <c r="L1471" s="4"/>
      <c r="M1471" s="4"/>
      <c r="N1471" s="4"/>
      <c r="O1471" s="4"/>
      <c r="P1471" s="4"/>
      <c r="Q1471" s="4"/>
      <c r="R1471" s="4"/>
      <c r="S1471" s="357"/>
      <c r="T1471" s="4"/>
      <c r="U1471" s="4"/>
      <c r="V1471" s="4"/>
      <c r="W1471" s="4"/>
      <c r="X1471" s="5"/>
      <c r="Y1471" s="329"/>
      <c r="Z1471" s="4"/>
      <c r="AA1471" s="4"/>
      <c r="AB1471" s="4"/>
      <c r="AC1471" s="582" t="s">
        <v>2199</v>
      </c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47"/>
    </row>
    <row r="1472" spans="1:40" s="326" customFormat="1" ht="19.5" hidden="1" x14ac:dyDescent="0.35">
      <c r="A1472" s="30">
        <v>4</v>
      </c>
      <c r="B1472" s="372" t="s">
        <v>1788</v>
      </c>
      <c r="C1472" s="325" t="s">
        <v>22</v>
      </c>
      <c r="D1472" s="351"/>
      <c r="E1472" s="351"/>
      <c r="F1472" s="351"/>
      <c r="G1472" s="351"/>
      <c r="H1472" s="351"/>
      <c r="I1472" s="351"/>
      <c r="J1472" s="316"/>
      <c r="K1472" s="316"/>
      <c r="L1472" s="316"/>
      <c r="M1472" s="316"/>
      <c r="N1472" s="316"/>
      <c r="O1472" s="316"/>
      <c r="P1472" s="316"/>
      <c r="Q1472" s="316"/>
      <c r="R1472" s="316"/>
      <c r="S1472" s="1"/>
      <c r="T1472" s="316"/>
      <c r="U1472" s="316"/>
      <c r="V1472" s="316"/>
      <c r="W1472" s="316"/>
      <c r="X1472" s="317"/>
      <c r="Y1472" s="318"/>
      <c r="Z1472" s="316"/>
      <c r="AA1472" s="316"/>
      <c r="AB1472" s="316"/>
      <c r="AC1472" s="582" t="s">
        <v>2200</v>
      </c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47"/>
    </row>
    <row r="1473" spans="1:40" s="326" customFormat="1" ht="19.5" hidden="1" x14ac:dyDescent="0.35">
      <c r="A1473" s="325">
        <v>5</v>
      </c>
      <c r="B1473" s="372" t="s">
        <v>1789</v>
      </c>
      <c r="C1473" s="325" t="s">
        <v>22</v>
      </c>
      <c r="D1473" s="351"/>
      <c r="E1473" s="351"/>
      <c r="F1473" s="351"/>
      <c r="G1473" s="351"/>
      <c r="H1473" s="351"/>
      <c r="I1473" s="351"/>
      <c r="J1473" s="316"/>
      <c r="K1473" s="316"/>
      <c r="L1473" s="316"/>
      <c r="M1473" s="316"/>
      <c r="N1473" s="316"/>
      <c r="O1473" s="316"/>
      <c r="P1473" s="316"/>
      <c r="Q1473" s="316"/>
      <c r="R1473" s="316"/>
      <c r="S1473" s="1"/>
      <c r="T1473" s="316"/>
      <c r="U1473" s="316"/>
      <c r="V1473" s="316"/>
      <c r="W1473" s="316"/>
      <c r="X1473" s="317"/>
      <c r="Y1473" s="318"/>
      <c r="Z1473" s="316"/>
      <c r="AA1473" s="316"/>
      <c r="AB1473" s="316"/>
      <c r="AC1473" s="582" t="s">
        <v>2201</v>
      </c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47"/>
    </row>
    <row r="1474" spans="1:40" s="326" customFormat="1" ht="19.5" hidden="1" x14ac:dyDescent="0.35">
      <c r="A1474" s="30">
        <v>6</v>
      </c>
      <c r="B1474" s="372" t="s">
        <v>1153</v>
      </c>
      <c r="C1474" s="325" t="s">
        <v>22</v>
      </c>
      <c r="D1474" s="653" t="s">
        <v>2946</v>
      </c>
      <c r="E1474" s="654"/>
      <c r="F1474" s="654"/>
      <c r="G1474" s="654"/>
      <c r="H1474" s="654"/>
      <c r="I1474" s="655"/>
      <c r="J1474" s="316"/>
      <c r="K1474" s="316"/>
      <c r="L1474" s="316"/>
      <c r="M1474" s="316"/>
      <c r="N1474" s="316"/>
      <c r="O1474" s="316"/>
      <c r="P1474" s="316"/>
      <c r="Q1474" s="316"/>
      <c r="R1474" s="316"/>
      <c r="S1474" s="1"/>
      <c r="T1474" s="316"/>
      <c r="U1474" s="316"/>
      <c r="V1474" s="316"/>
      <c r="W1474" s="316"/>
      <c r="X1474" s="317"/>
      <c r="Y1474" s="318"/>
      <c r="Z1474" s="316"/>
      <c r="AA1474" s="316"/>
      <c r="AB1474" s="316"/>
      <c r="AC1474" s="576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47"/>
    </row>
    <row r="1475" spans="1:40" s="326" customFormat="1" ht="19.5" hidden="1" x14ac:dyDescent="0.35">
      <c r="A1475" s="325">
        <v>7</v>
      </c>
      <c r="B1475" s="372" t="s">
        <v>1790</v>
      </c>
      <c r="C1475" s="325" t="s">
        <v>22</v>
      </c>
      <c r="D1475" s="351"/>
      <c r="E1475" s="351"/>
      <c r="F1475" s="351"/>
      <c r="G1475" s="351"/>
      <c r="H1475" s="351"/>
      <c r="I1475" s="351"/>
      <c r="J1475" s="316"/>
      <c r="K1475" s="316"/>
      <c r="L1475" s="316"/>
      <c r="M1475" s="316"/>
      <c r="N1475" s="316"/>
      <c r="O1475" s="316"/>
      <c r="P1475" s="316"/>
      <c r="Q1475" s="316"/>
      <c r="R1475" s="316"/>
      <c r="S1475" s="1"/>
      <c r="T1475" s="316"/>
      <c r="U1475" s="316"/>
      <c r="V1475" s="316"/>
      <c r="W1475" s="316"/>
      <c r="X1475" s="317"/>
      <c r="Y1475" s="318"/>
      <c r="Z1475" s="316"/>
      <c r="AA1475" s="316"/>
      <c r="AB1475" s="316"/>
      <c r="AC1475" s="582" t="s">
        <v>2202</v>
      </c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47"/>
    </row>
    <row r="1476" spans="1:40" s="326" customFormat="1" ht="20.25" hidden="1" thickBot="1" x14ac:dyDescent="0.4">
      <c r="A1476" s="30">
        <v>8</v>
      </c>
      <c r="B1476" s="516" t="s">
        <v>1791</v>
      </c>
      <c r="C1476" s="351"/>
      <c r="D1476" s="647" t="s">
        <v>3418</v>
      </c>
      <c r="E1476" s="648"/>
      <c r="F1476" s="648"/>
      <c r="G1476" s="648"/>
      <c r="H1476" s="648"/>
      <c r="I1476" s="649"/>
      <c r="J1476" s="316"/>
      <c r="K1476" s="316"/>
      <c r="L1476" s="316"/>
      <c r="M1476" s="316"/>
      <c r="N1476" s="316"/>
      <c r="O1476" s="316"/>
      <c r="P1476" s="316"/>
      <c r="Q1476" s="316"/>
      <c r="R1476" s="316"/>
      <c r="S1476" s="1"/>
      <c r="T1476" s="316"/>
      <c r="U1476" s="316"/>
      <c r="V1476" s="316"/>
      <c r="W1476" s="316"/>
      <c r="X1476" s="317"/>
      <c r="Y1476" s="318"/>
      <c r="Z1476" s="316"/>
      <c r="AA1476" s="316"/>
      <c r="AB1476" s="316"/>
      <c r="AC1476" s="582" t="s">
        <v>2203</v>
      </c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47"/>
    </row>
    <row r="1477" spans="1:40" s="4" customFormat="1" ht="20.25" hidden="1" thickBot="1" x14ac:dyDescent="0.4">
      <c r="A1477" s="325">
        <v>9</v>
      </c>
      <c r="B1477" s="372" t="s">
        <v>1792</v>
      </c>
      <c r="C1477" s="325" t="s">
        <v>22</v>
      </c>
      <c r="D1477" s="351"/>
      <c r="E1477" s="351"/>
      <c r="F1477" s="351"/>
      <c r="G1477" s="351"/>
      <c r="H1477" s="351"/>
      <c r="I1477" s="351"/>
      <c r="J1477" s="326">
        <v>2</v>
      </c>
      <c r="K1477" s="324" t="s">
        <v>1977</v>
      </c>
      <c r="L1477" s="326"/>
      <c r="M1477" s="326" t="str">
        <f>IF(RIGHT(B1488)="ч","м","ж")</f>
        <v>ж</v>
      </c>
      <c r="N1477" s="326"/>
      <c r="O1477" s="409" t="s">
        <v>2231</v>
      </c>
      <c r="P1477" s="326"/>
      <c r="Q1477" s="326"/>
      <c r="R1477" s="326"/>
      <c r="S1477" s="352"/>
      <c r="T1477" s="326"/>
      <c r="U1477" s="326"/>
      <c r="V1477" s="326"/>
      <c r="W1477" s="326"/>
      <c r="X1477" s="328"/>
      <c r="Y1477" s="327"/>
      <c r="Z1477" s="326"/>
      <c r="AA1477" s="326"/>
      <c r="AB1477" s="431"/>
      <c r="AC1477" s="582" t="s">
        <v>2204</v>
      </c>
    </row>
    <row r="1478" spans="1:40" s="4" customFormat="1" ht="20.25" hidden="1" thickBot="1" x14ac:dyDescent="0.4">
      <c r="A1478" s="30">
        <v>10</v>
      </c>
      <c r="B1478" s="372" t="s">
        <v>1793</v>
      </c>
      <c r="C1478" s="325" t="s">
        <v>22</v>
      </c>
      <c r="D1478" s="351"/>
      <c r="E1478" s="665" t="s">
        <v>2481</v>
      </c>
      <c r="F1478" s="666"/>
      <c r="G1478" s="666"/>
      <c r="H1478" s="666"/>
      <c r="I1478" s="667"/>
      <c r="J1478" s="326">
        <v>2</v>
      </c>
      <c r="K1478" s="324" t="s">
        <v>1977</v>
      </c>
      <c r="L1478" s="326"/>
      <c r="M1478" s="326" t="str">
        <f t="shared" ref="M1478:M1499" si="33">IF(RIGHT(B1489)="ч","м","ж")</f>
        <v>ж</v>
      </c>
      <c r="N1478" s="326"/>
      <c r="O1478" s="410" t="s">
        <v>2232</v>
      </c>
      <c r="P1478" s="326"/>
      <c r="Q1478" s="326"/>
      <c r="R1478" s="326" t="s">
        <v>2374</v>
      </c>
      <c r="S1478" s="352"/>
      <c r="T1478" s="326"/>
      <c r="U1478" s="326"/>
      <c r="V1478" s="326"/>
      <c r="W1478" s="326"/>
      <c r="X1478" s="328"/>
      <c r="Y1478" s="327"/>
      <c r="Z1478" s="326"/>
      <c r="AA1478" s="326"/>
      <c r="AB1478" s="431"/>
      <c r="AC1478" s="582" t="s">
        <v>2205</v>
      </c>
    </row>
    <row r="1479" spans="1:40" s="4" customFormat="1" ht="20.25" hidden="1" thickBot="1" x14ac:dyDescent="0.4">
      <c r="A1479" s="325">
        <v>11</v>
      </c>
      <c r="B1479" s="372" t="s">
        <v>1794</v>
      </c>
      <c r="C1479" s="351"/>
      <c r="D1479" s="351"/>
      <c r="E1479" s="351"/>
      <c r="F1479" s="351"/>
      <c r="G1479" s="351"/>
      <c r="H1479" s="351"/>
      <c r="I1479" s="351"/>
      <c r="J1479" s="326">
        <v>2</v>
      </c>
      <c r="K1479" s="324" t="s">
        <v>1977</v>
      </c>
      <c r="L1479" s="326"/>
      <c r="M1479" s="326" t="str">
        <f t="shared" si="33"/>
        <v>ж</v>
      </c>
      <c r="N1479" s="326"/>
      <c r="O1479" s="410" t="s">
        <v>2233</v>
      </c>
      <c r="P1479" s="326"/>
      <c r="Q1479" s="326"/>
      <c r="R1479" s="326" t="s">
        <v>2375</v>
      </c>
      <c r="S1479" s="352"/>
      <c r="T1479" s="326"/>
      <c r="U1479" s="326"/>
      <c r="V1479" s="326"/>
      <c r="W1479" s="326"/>
      <c r="X1479" s="328"/>
      <c r="Y1479" s="327"/>
      <c r="Z1479" s="326"/>
      <c r="AA1479" s="326"/>
      <c r="AB1479" s="431"/>
      <c r="AC1479" s="582" t="s">
        <v>2206</v>
      </c>
    </row>
    <row r="1480" spans="1:40" s="316" customFormat="1" ht="20.25" hidden="1" thickBot="1" x14ac:dyDescent="0.4">
      <c r="A1480" s="2"/>
      <c r="B1480" s="356"/>
      <c r="C1480" s="348"/>
      <c r="D1480" s="348"/>
      <c r="E1480" s="348"/>
      <c r="F1480" s="398" t="s">
        <v>2045</v>
      </c>
      <c r="G1480" s="398"/>
      <c r="H1480" s="398" t="s">
        <v>2458</v>
      </c>
      <c r="I1480" s="348"/>
      <c r="J1480" s="326">
        <v>2</v>
      </c>
      <c r="K1480" s="324" t="s">
        <v>1977</v>
      </c>
      <c r="L1480" s="326"/>
      <c r="M1480" s="326" t="str">
        <f t="shared" si="33"/>
        <v>ж</v>
      </c>
      <c r="N1480" s="326"/>
      <c r="O1480" s="410" t="s">
        <v>2234</v>
      </c>
      <c r="P1480" s="326"/>
      <c r="Q1480" s="326"/>
      <c r="R1480" s="326" t="s">
        <v>2374</v>
      </c>
      <c r="S1480" s="352"/>
      <c r="T1480" s="326"/>
      <c r="U1480" s="326"/>
      <c r="V1480" s="326"/>
      <c r="W1480" s="326"/>
      <c r="X1480" s="328"/>
      <c r="Y1480" s="327"/>
      <c r="Z1480" s="326"/>
      <c r="AA1480" s="326"/>
      <c r="AB1480" s="431"/>
      <c r="AC1480" s="580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</row>
    <row r="1481" spans="1:40" s="316" customFormat="1" ht="20.25" hidden="1" thickBot="1" x14ac:dyDescent="0.4">
      <c r="A1481" s="2"/>
      <c r="B1481" s="356"/>
      <c r="C1481" s="398"/>
      <c r="D1481" s="398"/>
      <c r="E1481" s="398"/>
      <c r="F1481" s="398" t="s">
        <v>2042</v>
      </c>
      <c r="G1481" s="398"/>
      <c r="H1481" s="398" t="s">
        <v>2048</v>
      </c>
      <c r="I1481" s="398"/>
      <c r="J1481" s="326">
        <v>2</v>
      </c>
      <c r="K1481" s="324" t="s">
        <v>1977</v>
      </c>
      <c r="L1481" s="326"/>
      <c r="M1481" s="326" t="str">
        <f t="shared" si="33"/>
        <v>ж</v>
      </c>
      <c r="N1481" s="326"/>
      <c r="O1481" s="410" t="s">
        <v>2235</v>
      </c>
      <c r="P1481" s="326"/>
      <c r="Q1481" s="326"/>
      <c r="R1481" s="326" t="s">
        <v>2385</v>
      </c>
      <c r="S1481" s="352"/>
      <c r="T1481" s="326"/>
      <c r="U1481" s="326"/>
      <c r="V1481" s="326"/>
      <c r="W1481" s="326"/>
      <c r="X1481" s="328"/>
      <c r="Y1481" s="327"/>
      <c r="Z1481" s="326"/>
      <c r="AA1481" s="326"/>
      <c r="AB1481" s="431"/>
      <c r="AC1481" s="580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</row>
    <row r="1482" spans="1:40" s="316" customFormat="1" ht="20.25" hidden="1" thickBot="1" x14ac:dyDescent="0.4">
      <c r="A1482" s="2"/>
      <c r="B1482" s="356"/>
      <c r="C1482" s="398"/>
      <c r="D1482" s="398"/>
      <c r="E1482" s="398"/>
      <c r="F1482" s="398"/>
      <c r="G1482" s="398"/>
      <c r="H1482" s="398"/>
      <c r="I1482" s="398"/>
      <c r="J1482" s="326">
        <v>2</v>
      </c>
      <c r="K1482" s="324" t="s">
        <v>1977</v>
      </c>
      <c r="L1482" s="326"/>
      <c r="M1482" s="326" t="str">
        <f t="shared" si="33"/>
        <v>ж</v>
      </c>
      <c r="N1482" s="326"/>
      <c r="O1482" s="410" t="s">
        <v>2236</v>
      </c>
      <c r="P1482" s="326"/>
      <c r="Q1482" s="326"/>
      <c r="R1482" s="326" t="s">
        <v>2375</v>
      </c>
      <c r="S1482" s="352"/>
      <c r="T1482" s="326"/>
      <c r="U1482" s="326"/>
      <c r="V1482" s="326"/>
      <c r="W1482" s="326"/>
      <c r="X1482" s="328"/>
      <c r="Y1482" s="327"/>
      <c r="Z1482" s="326"/>
      <c r="AA1482" s="326"/>
      <c r="AB1482" s="431"/>
      <c r="AC1482" s="580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</row>
    <row r="1483" spans="1:40" s="316" customFormat="1" ht="19.5" hidden="1" thickBot="1" x14ac:dyDescent="0.3">
      <c r="A1483" s="639" t="s">
        <v>19</v>
      </c>
      <c r="B1483" s="639"/>
      <c r="C1483" s="639"/>
      <c r="D1483" s="639"/>
      <c r="E1483" s="639"/>
      <c r="F1483" s="639"/>
      <c r="G1483" s="639"/>
      <c r="H1483" s="639"/>
      <c r="I1483" s="639"/>
      <c r="J1483" s="326">
        <v>2</v>
      </c>
      <c r="K1483" s="324" t="s">
        <v>1977</v>
      </c>
      <c r="L1483" s="326"/>
      <c r="M1483" s="326" t="str">
        <f t="shared" si="33"/>
        <v>м</v>
      </c>
      <c r="N1483" s="326"/>
      <c r="O1483" s="410" t="s">
        <v>2237</v>
      </c>
      <c r="P1483" s="326"/>
      <c r="Q1483" s="326"/>
      <c r="R1483" s="326" t="s">
        <v>2376</v>
      </c>
      <c r="S1483" s="352"/>
      <c r="T1483" s="326"/>
      <c r="U1483" s="326"/>
      <c r="V1483" s="326"/>
      <c r="W1483" s="326"/>
      <c r="X1483" s="328"/>
      <c r="Y1483" s="327"/>
      <c r="Z1483" s="326"/>
      <c r="AA1483" s="326"/>
      <c r="AB1483" s="431"/>
      <c r="AC1483" s="580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</row>
    <row r="1484" spans="1:40" s="316" customFormat="1" ht="20.25" hidden="1" thickBot="1" x14ac:dyDescent="0.4">
      <c r="A1484" s="637" t="s">
        <v>2424</v>
      </c>
      <c r="B1484" s="637"/>
      <c r="C1484" s="637"/>
      <c r="D1484" s="637"/>
      <c r="E1484" s="637"/>
      <c r="F1484" s="637"/>
      <c r="G1484" s="637"/>
      <c r="H1484" s="637"/>
      <c r="I1484" s="637"/>
      <c r="J1484" s="326">
        <v>2</v>
      </c>
      <c r="K1484" s="324" t="s">
        <v>1977</v>
      </c>
      <c r="L1484" s="326"/>
      <c r="M1484" s="326" t="str">
        <f t="shared" si="33"/>
        <v>м</v>
      </c>
      <c r="N1484" s="326"/>
      <c r="O1484" s="410" t="s">
        <v>2238</v>
      </c>
      <c r="P1484" s="326"/>
      <c r="Q1484" s="326"/>
      <c r="R1484" s="326" t="s">
        <v>2374</v>
      </c>
      <c r="S1484" s="352"/>
      <c r="T1484" s="326"/>
      <c r="U1484" s="326"/>
      <c r="V1484" s="326"/>
      <c r="W1484" s="326"/>
      <c r="X1484" s="328"/>
      <c r="Y1484" s="327"/>
      <c r="Z1484" s="326"/>
      <c r="AA1484" s="326"/>
      <c r="AB1484" s="431"/>
      <c r="AC1484" s="580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</row>
    <row r="1485" spans="1:40" s="316" customFormat="1" ht="20.25" hidden="1" thickBot="1" x14ac:dyDescent="0.4">
      <c r="A1485" s="635" t="s">
        <v>20</v>
      </c>
      <c r="B1485" s="635"/>
      <c r="C1485" s="635"/>
      <c r="D1485" s="635"/>
      <c r="E1485" s="635"/>
      <c r="F1485" s="635"/>
      <c r="G1485" s="635"/>
      <c r="H1485" s="635"/>
      <c r="I1485" s="635"/>
      <c r="J1485" s="326">
        <v>2</v>
      </c>
      <c r="K1485" s="324" t="s">
        <v>1977</v>
      </c>
      <c r="L1485" s="326"/>
      <c r="M1485" s="326" t="str">
        <f t="shared" si="33"/>
        <v>м</v>
      </c>
      <c r="N1485" s="326"/>
      <c r="O1485" s="410" t="s">
        <v>2239</v>
      </c>
      <c r="P1485" s="326"/>
      <c r="Q1485" s="326"/>
      <c r="R1485" s="326" t="s">
        <v>2381</v>
      </c>
      <c r="S1485" s="352"/>
      <c r="T1485" s="326"/>
      <c r="U1485" s="326"/>
      <c r="V1485" s="326"/>
      <c r="W1485" s="326"/>
      <c r="X1485" s="328"/>
      <c r="Y1485" s="327"/>
      <c r="Z1485" s="326"/>
      <c r="AA1485" s="326"/>
      <c r="AB1485" s="431"/>
      <c r="AC1485" s="580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</row>
    <row r="1486" spans="1:40" s="368" customFormat="1" ht="20.25" hidden="1" thickBot="1" x14ac:dyDescent="0.4">
      <c r="A1486" s="635" t="s">
        <v>1944</v>
      </c>
      <c r="B1486" s="635"/>
      <c r="C1486" s="635"/>
      <c r="D1486" s="635"/>
      <c r="E1486" s="635"/>
      <c r="F1486" s="635"/>
      <c r="G1486" s="635"/>
      <c r="H1486" s="635"/>
      <c r="I1486" s="635"/>
      <c r="J1486" s="326">
        <v>2</v>
      </c>
      <c r="K1486" s="324" t="s">
        <v>1977</v>
      </c>
      <c r="L1486" s="326"/>
      <c r="M1486" s="326" t="str">
        <f t="shared" si="33"/>
        <v>ж</v>
      </c>
      <c r="N1486" s="326"/>
      <c r="O1486" s="410" t="s">
        <v>2240</v>
      </c>
      <c r="P1486" s="326"/>
      <c r="Q1486" s="326"/>
      <c r="R1486" s="326" t="s">
        <v>2384</v>
      </c>
      <c r="S1486" s="352"/>
      <c r="T1486" s="326"/>
      <c r="U1486" s="326"/>
      <c r="V1486" s="326"/>
      <c r="W1486" s="326"/>
      <c r="X1486" s="328"/>
      <c r="Y1486" s="327"/>
      <c r="Z1486" s="326"/>
      <c r="AA1486" s="326"/>
      <c r="AB1486" s="431"/>
      <c r="AC1486" s="580"/>
      <c r="AD1486" s="430"/>
      <c r="AE1486" s="430"/>
      <c r="AF1486" s="430"/>
      <c r="AG1486" s="430"/>
      <c r="AH1486" s="430"/>
      <c r="AI1486" s="430"/>
      <c r="AJ1486" s="430"/>
      <c r="AK1486" s="430"/>
      <c r="AL1486" s="430"/>
      <c r="AM1486" s="430"/>
      <c r="AN1486" s="448"/>
    </row>
    <row r="1487" spans="1:40" s="368" customFormat="1" ht="20.25" hidden="1" thickBot="1" x14ac:dyDescent="0.4">
      <c r="A1487" s="646" t="s">
        <v>2012</v>
      </c>
      <c r="B1487" s="646"/>
      <c r="C1487" s="646"/>
      <c r="D1487" s="646"/>
      <c r="E1487" s="646"/>
      <c r="F1487" s="646"/>
      <c r="G1487" s="646"/>
      <c r="H1487" s="646"/>
      <c r="I1487" s="646"/>
      <c r="J1487" s="326">
        <v>2</v>
      </c>
      <c r="K1487" s="324" t="s">
        <v>1977</v>
      </c>
      <c r="L1487" s="326"/>
      <c r="M1487" s="326" t="str">
        <f t="shared" si="33"/>
        <v>ж</v>
      </c>
      <c r="N1487" s="326"/>
      <c r="O1487" s="410" t="s">
        <v>2241</v>
      </c>
      <c r="P1487" s="326"/>
      <c r="Q1487" s="326"/>
      <c r="R1487" s="326" t="s">
        <v>2379</v>
      </c>
      <c r="S1487" s="352"/>
      <c r="T1487" s="326"/>
      <c r="U1487" s="326"/>
      <c r="V1487" s="326"/>
      <c r="W1487" s="326"/>
      <c r="X1487" s="328"/>
      <c r="Y1487" s="327"/>
      <c r="Z1487" s="326"/>
      <c r="AA1487" s="326"/>
      <c r="AB1487" s="431"/>
      <c r="AC1487" s="580"/>
      <c r="AD1487" s="430"/>
      <c r="AE1487" s="430"/>
      <c r="AF1487" s="430"/>
      <c r="AG1487" s="430"/>
      <c r="AH1487" s="430"/>
      <c r="AI1487" s="430"/>
      <c r="AJ1487" s="430"/>
      <c r="AK1487" s="430"/>
      <c r="AL1487" s="430"/>
      <c r="AM1487" s="430"/>
      <c r="AN1487" s="448"/>
    </row>
    <row r="1488" spans="1:40" s="368" customFormat="1" ht="20.25" hidden="1" thickBot="1" x14ac:dyDescent="0.4">
      <c r="A1488" s="325">
        <v>1</v>
      </c>
      <c r="B1488" s="321" t="s">
        <v>1818</v>
      </c>
      <c r="C1488" s="351"/>
      <c r="D1488" s="351"/>
      <c r="E1488" s="351"/>
      <c r="F1488" s="351"/>
      <c r="G1488" s="351"/>
      <c r="H1488" s="351"/>
      <c r="I1488" s="351"/>
      <c r="J1488" s="326">
        <v>2</v>
      </c>
      <c r="K1488" s="324" t="s">
        <v>1977</v>
      </c>
      <c r="L1488" s="326"/>
      <c r="M1488" s="326" t="str">
        <f t="shared" si="33"/>
        <v>м</v>
      </c>
      <c r="N1488" s="326"/>
      <c r="O1488" s="410" t="s">
        <v>2242</v>
      </c>
      <c r="P1488" s="326"/>
      <c r="Q1488" s="326"/>
      <c r="R1488" s="326" t="s">
        <v>2385</v>
      </c>
      <c r="S1488" s="352"/>
      <c r="T1488" s="326"/>
      <c r="U1488" s="326"/>
      <c r="V1488" s="326"/>
      <c r="W1488" s="326"/>
      <c r="X1488" s="328"/>
      <c r="Y1488" s="327"/>
      <c r="Z1488" s="326"/>
      <c r="AA1488" s="326"/>
      <c r="AB1488" s="431"/>
      <c r="AC1488" s="582" t="s">
        <v>2231</v>
      </c>
      <c r="AD1488" s="430"/>
      <c r="AE1488" s="430"/>
      <c r="AF1488" s="430"/>
      <c r="AG1488" s="430"/>
      <c r="AH1488" s="430"/>
      <c r="AI1488" s="430"/>
      <c r="AJ1488" s="430"/>
      <c r="AK1488" s="430"/>
      <c r="AL1488" s="430"/>
      <c r="AM1488" s="430"/>
      <c r="AN1488" s="448"/>
    </row>
    <row r="1489" spans="1:40" s="368" customFormat="1" ht="20.25" hidden="1" thickBot="1" x14ac:dyDescent="0.4">
      <c r="A1489" s="325">
        <v>2</v>
      </c>
      <c r="B1489" s="321" t="s">
        <v>1819</v>
      </c>
      <c r="C1489" s="351"/>
      <c r="D1489" s="351"/>
      <c r="E1489" s="351"/>
      <c r="F1489" s="351"/>
      <c r="G1489" s="351"/>
      <c r="H1489" s="351"/>
      <c r="I1489" s="351"/>
      <c r="J1489" s="326">
        <v>2</v>
      </c>
      <c r="K1489" s="324" t="s">
        <v>1977</v>
      </c>
      <c r="L1489" s="326"/>
      <c r="M1489" s="326" t="str">
        <f t="shared" si="33"/>
        <v>ж</v>
      </c>
      <c r="N1489" s="326"/>
      <c r="O1489" s="410" t="s">
        <v>2243</v>
      </c>
      <c r="P1489" s="326"/>
      <c r="Q1489" s="326"/>
      <c r="R1489" s="326" t="s">
        <v>2375</v>
      </c>
      <c r="S1489" s="352"/>
      <c r="T1489" s="326"/>
      <c r="U1489" s="326"/>
      <c r="V1489" s="326"/>
      <c r="W1489" s="326"/>
      <c r="X1489" s="328"/>
      <c r="Y1489" s="327"/>
      <c r="Z1489" s="326"/>
      <c r="AA1489" s="326"/>
      <c r="AB1489" s="431"/>
      <c r="AC1489" s="582" t="s">
        <v>2232</v>
      </c>
      <c r="AD1489" s="430"/>
      <c r="AE1489" s="430"/>
      <c r="AF1489" s="430"/>
      <c r="AG1489" s="430"/>
      <c r="AH1489" s="430"/>
      <c r="AI1489" s="430"/>
      <c r="AJ1489" s="430"/>
      <c r="AK1489" s="430"/>
      <c r="AL1489" s="430"/>
      <c r="AM1489" s="430"/>
      <c r="AN1489" s="448"/>
    </row>
    <row r="1490" spans="1:40" s="368" customFormat="1" ht="20.25" hidden="1" thickBot="1" x14ac:dyDescent="0.4">
      <c r="A1490" s="325">
        <v>3</v>
      </c>
      <c r="B1490" s="321" t="s">
        <v>1820</v>
      </c>
      <c r="C1490" s="351"/>
      <c r="D1490" s="351"/>
      <c r="E1490" s="351"/>
      <c r="F1490" s="351"/>
      <c r="G1490" s="351"/>
      <c r="H1490" s="351"/>
      <c r="I1490" s="351"/>
      <c r="J1490" s="326">
        <v>2</v>
      </c>
      <c r="K1490" s="324" t="s">
        <v>1977</v>
      </c>
      <c r="L1490" s="326"/>
      <c r="M1490" s="326" t="str">
        <f t="shared" si="33"/>
        <v>ж</v>
      </c>
      <c r="N1490" s="326"/>
      <c r="O1490" s="410" t="s">
        <v>2244</v>
      </c>
      <c r="P1490" s="326"/>
      <c r="Q1490" s="326"/>
      <c r="R1490" s="326" t="s">
        <v>2374</v>
      </c>
      <c r="S1490" s="352"/>
      <c r="T1490" s="326"/>
      <c r="U1490" s="326"/>
      <c r="V1490" s="326"/>
      <c r="W1490" s="326"/>
      <c r="X1490" s="328"/>
      <c r="Y1490" s="327"/>
      <c r="Z1490" s="326"/>
      <c r="AA1490" s="326"/>
      <c r="AB1490" s="431"/>
      <c r="AC1490" s="582" t="s">
        <v>2233</v>
      </c>
      <c r="AD1490" s="430"/>
      <c r="AE1490" s="430"/>
      <c r="AF1490" s="430"/>
      <c r="AG1490" s="430"/>
      <c r="AH1490" s="430"/>
      <c r="AI1490" s="430"/>
      <c r="AJ1490" s="430"/>
      <c r="AK1490" s="430"/>
      <c r="AL1490" s="430"/>
      <c r="AM1490" s="430"/>
      <c r="AN1490" s="448"/>
    </row>
    <row r="1491" spans="1:40" s="368" customFormat="1" ht="20.25" hidden="1" thickBot="1" x14ac:dyDescent="0.4">
      <c r="A1491" s="325">
        <v>4</v>
      </c>
      <c r="B1491" s="321" t="s">
        <v>1821</v>
      </c>
      <c r="C1491" s="351"/>
      <c r="D1491" s="351"/>
      <c r="E1491" s="351"/>
      <c r="F1491" s="351"/>
      <c r="G1491" s="351"/>
      <c r="H1491" s="351"/>
      <c r="I1491" s="351"/>
      <c r="J1491" s="326">
        <v>2</v>
      </c>
      <c r="K1491" s="324" t="s">
        <v>1977</v>
      </c>
      <c r="L1491" s="326"/>
      <c r="M1491" s="326" t="str">
        <f t="shared" si="33"/>
        <v>ж</v>
      </c>
      <c r="N1491" s="326"/>
      <c r="O1491" s="410" t="s">
        <v>2245</v>
      </c>
      <c r="P1491" s="326"/>
      <c r="Q1491" s="326"/>
      <c r="R1491" s="326" t="s">
        <v>2375</v>
      </c>
      <c r="S1491" s="352"/>
      <c r="T1491" s="326"/>
      <c r="U1491" s="326"/>
      <c r="V1491" s="326"/>
      <c r="W1491" s="326"/>
      <c r="X1491" s="328"/>
      <c r="Y1491" s="327"/>
      <c r="Z1491" s="326"/>
      <c r="AA1491" s="326"/>
      <c r="AB1491" s="431"/>
      <c r="AC1491" s="582" t="s">
        <v>2234</v>
      </c>
      <c r="AD1491" s="430"/>
      <c r="AE1491" s="430"/>
      <c r="AF1491" s="430"/>
      <c r="AG1491" s="430"/>
      <c r="AH1491" s="430"/>
      <c r="AI1491" s="430"/>
      <c r="AJ1491" s="430"/>
      <c r="AK1491" s="430"/>
      <c r="AL1491" s="430"/>
      <c r="AM1491" s="430"/>
      <c r="AN1491" s="448"/>
    </row>
    <row r="1492" spans="1:40" s="368" customFormat="1" ht="20.25" hidden="1" thickBot="1" x14ac:dyDescent="0.4">
      <c r="A1492" s="325">
        <v>5</v>
      </c>
      <c r="B1492" s="321" t="s">
        <v>1822</v>
      </c>
      <c r="C1492" s="351"/>
      <c r="D1492" s="665" t="s">
        <v>2481</v>
      </c>
      <c r="E1492" s="666"/>
      <c r="F1492" s="666"/>
      <c r="G1492" s="666"/>
      <c r="H1492" s="667"/>
      <c r="I1492" s="351"/>
      <c r="J1492" s="326">
        <v>2</v>
      </c>
      <c r="K1492" s="324" t="s">
        <v>1977</v>
      </c>
      <c r="L1492" s="326"/>
      <c r="M1492" s="326" t="str">
        <f t="shared" si="33"/>
        <v>м</v>
      </c>
      <c r="N1492" s="326"/>
      <c r="O1492" s="410" t="s">
        <v>2246</v>
      </c>
      <c r="P1492" s="326"/>
      <c r="Q1492" s="326"/>
      <c r="R1492" s="326" t="s">
        <v>2385</v>
      </c>
      <c r="S1492" s="352"/>
      <c r="T1492" s="326"/>
      <c r="U1492" s="326"/>
      <c r="V1492" s="326"/>
      <c r="W1492" s="326"/>
      <c r="X1492" s="328"/>
      <c r="Y1492" s="327"/>
      <c r="Z1492" s="326"/>
      <c r="AA1492" s="326"/>
      <c r="AB1492" s="431"/>
      <c r="AC1492" s="582" t="s">
        <v>2235</v>
      </c>
      <c r="AD1492" s="430"/>
      <c r="AE1492" s="430"/>
      <c r="AF1492" s="430"/>
      <c r="AG1492" s="430"/>
      <c r="AH1492" s="430"/>
      <c r="AI1492" s="430"/>
      <c r="AJ1492" s="430"/>
      <c r="AK1492" s="430"/>
      <c r="AL1492" s="430"/>
      <c r="AM1492" s="430"/>
      <c r="AN1492" s="448"/>
    </row>
    <row r="1493" spans="1:40" s="368" customFormat="1" ht="20.25" hidden="1" thickBot="1" x14ac:dyDescent="0.4">
      <c r="A1493" s="325">
        <v>6</v>
      </c>
      <c r="B1493" s="321" t="s">
        <v>1823</v>
      </c>
      <c r="C1493" s="351"/>
      <c r="D1493" s="351"/>
      <c r="E1493" s="351"/>
      <c r="F1493" s="351"/>
      <c r="G1493" s="351"/>
      <c r="H1493" s="351"/>
      <c r="I1493" s="351"/>
      <c r="J1493" s="326">
        <v>2</v>
      </c>
      <c r="K1493" s="324" t="s">
        <v>1977</v>
      </c>
      <c r="L1493" s="326"/>
      <c r="M1493" s="326" t="str">
        <f t="shared" si="33"/>
        <v>ж</v>
      </c>
      <c r="N1493" s="326"/>
      <c r="O1493" s="410" t="s">
        <v>2247</v>
      </c>
      <c r="P1493" s="326"/>
      <c r="Q1493" s="326"/>
      <c r="R1493" s="326" t="s">
        <v>2383</v>
      </c>
      <c r="S1493" s="352"/>
      <c r="T1493" s="326"/>
      <c r="U1493" s="326"/>
      <c r="V1493" s="326"/>
      <c r="W1493" s="326"/>
      <c r="X1493" s="328"/>
      <c r="Y1493" s="327"/>
      <c r="Z1493" s="326"/>
      <c r="AA1493" s="326"/>
      <c r="AB1493" s="431"/>
      <c r="AC1493" s="582" t="s">
        <v>2236</v>
      </c>
      <c r="AD1493" s="430"/>
      <c r="AE1493" s="430"/>
      <c r="AF1493" s="430"/>
      <c r="AG1493" s="430"/>
      <c r="AH1493" s="430"/>
      <c r="AI1493" s="430"/>
      <c r="AJ1493" s="430"/>
      <c r="AK1493" s="430"/>
      <c r="AL1493" s="430"/>
      <c r="AM1493" s="430"/>
      <c r="AN1493" s="448"/>
    </row>
    <row r="1494" spans="1:40" s="368" customFormat="1" ht="20.25" hidden="1" thickBot="1" x14ac:dyDescent="0.4">
      <c r="A1494" s="325">
        <v>7</v>
      </c>
      <c r="B1494" s="321" t="s">
        <v>1824</v>
      </c>
      <c r="C1494" s="351"/>
      <c r="D1494" s="351"/>
      <c r="E1494" s="351"/>
      <c r="F1494" s="351"/>
      <c r="G1494" s="351"/>
      <c r="H1494" s="351"/>
      <c r="I1494" s="351"/>
      <c r="J1494" s="326">
        <v>2</v>
      </c>
      <c r="K1494" s="324" t="s">
        <v>1977</v>
      </c>
      <c r="L1494" s="326"/>
      <c r="M1494" s="326" t="str">
        <f t="shared" si="33"/>
        <v>ж</v>
      </c>
      <c r="N1494" s="326"/>
      <c r="O1494" s="410" t="s">
        <v>2248</v>
      </c>
      <c r="P1494" s="326"/>
      <c r="Q1494" s="326"/>
      <c r="R1494" s="326" t="s">
        <v>2381</v>
      </c>
      <c r="S1494" s="352"/>
      <c r="T1494" s="326"/>
      <c r="U1494" s="326"/>
      <c r="V1494" s="326"/>
      <c r="W1494" s="326"/>
      <c r="X1494" s="328"/>
      <c r="Y1494" s="327"/>
      <c r="Z1494" s="326"/>
      <c r="AA1494" s="326"/>
      <c r="AB1494" s="431"/>
      <c r="AC1494" s="582" t="s">
        <v>2237</v>
      </c>
      <c r="AD1494" s="430"/>
      <c r="AE1494" s="430"/>
      <c r="AF1494" s="430"/>
      <c r="AG1494" s="430"/>
      <c r="AH1494" s="430"/>
      <c r="AI1494" s="430"/>
      <c r="AJ1494" s="430"/>
      <c r="AK1494" s="430"/>
      <c r="AL1494" s="430"/>
      <c r="AM1494" s="430"/>
      <c r="AN1494" s="448"/>
    </row>
    <row r="1495" spans="1:40" s="368" customFormat="1" ht="20.25" hidden="1" thickBot="1" x14ac:dyDescent="0.4">
      <c r="A1495" s="325">
        <v>8</v>
      </c>
      <c r="B1495" s="321" t="s">
        <v>1825</v>
      </c>
      <c r="C1495" s="351"/>
      <c r="D1495" s="351"/>
      <c r="E1495" s="351"/>
      <c r="F1495" s="351"/>
      <c r="G1495" s="351"/>
      <c r="H1495" s="351"/>
      <c r="I1495" s="351"/>
      <c r="J1495" s="326">
        <v>2</v>
      </c>
      <c r="K1495" s="324" t="s">
        <v>1977</v>
      </c>
      <c r="L1495" s="326"/>
      <c r="M1495" s="326" t="str">
        <f t="shared" si="33"/>
        <v>м</v>
      </c>
      <c r="N1495" s="326"/>
      <c r="O1495" s="410" t="s">
        <v>2249</v>
      </c>
      <c r="P1495" s="326"/>
      <c r="Q1495" s="326"/>
      <c r="R1495" s="326" t="s">
        <v>2376</v>
      </c>
      <c r="S1495" s="352"/>
      <c r="T1495" s="326"/>
      <c r="U1495" s="326"/>
      <c r="V1495" s="326"/>
      <c r="W1495" s="326"/>
      <c r="X1495" s="328"/>
      <c r="Y1495" s="327"/>
      <c r="Z1495" s="326"/>
      <c r="AA1495" s="326"/>
      <c r="AB1495" s="431"/>
      <c r="AC1495" s="582" t="s">
        <v>2238</v>
      </c>
      <c r="AD1495" s="430"/>
      <c r="AE1495" s="430"/>
      <c r="AF1495" s="430"/>
      <c r="AG1495" s="430"/>
      <c r="AH1495" s="430"/>
      <c r="AI1495" s="430"/>
      <c r="AJ1495" s="430"/>
      <c r="AK1495" s="430"/>
      <c r="AL1495" s="430"/>
      <c r="AM1495" s="430"/>
      <c r="AN1495" s="448"/>
    </row>
    <row r="1496" spans="1:40" s="326" customFormat="1" ht="20.25" hidden="1" thickBot="1" x14ac:dyDescent="0.4">
      <c r="A1496" s="325">
        <v>9</v>
      </c>
      <c r="B1496" s="321" t="s">
        <v>1826</v>
      </c>
      <c r="C1496" s="325" t="s">
        <v>22</v>
      </c>
      <c r="D1496" s="351"/>
      <c r="E1496" s="351"/>
      <c r="F1496" s="351"/>
      <c r="G1496" s="351"/>
      <c r="H1496" s="351"/>
      <c r="I1496" s="351"/>
      <c r="J1496" s="326">
        <v>2</v>
      </c>
      <c r="K1496" s="324" t="s">
        <v>1977</v>
      </c>
      <c r="M1496" s="326" t="str">
        <f t="shared" si="33"/>
        <v>ж</v>
      </c>
      <c r="O1496" s="410" t="s">
        <v>2250</v>
      </c>
      <c r="R1496" s="326" t="s">
        <v>2381</v>
      </c>
      <c r="S1496" s="352"/>
      <c r="X1496" s="328"/>
      <c r="Y1496" s="327"/>
      <c r="AB1496" s="431"/>
      <c r="AC1496" s="582" t="s">
        <v>2239</v>
      </c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47"/>
    </row>
    <row r="1497" spans="1:40" s="368" customFormat="1" ht="20.25" hidden="1" thickBot="1" x14ac:dyDescent="0.4">
      <c r="A1497" s="325">
        <v>10</v>
      </c>
      <c r="B1497" s="321" t="s">
        <v>1827</v>
      </c>
      <c r="C1497" s="351"/>
      <c r="D1497" s="351"/>
      <c r="E1497" s="351"/>
      <c r="F1497" s="351"/>
      <c r="G1497" s="351"/>
      <c r="H1497" s="351"/>
      <c r="I1497" s="351"/>
      <c r="J1497" s="326">
        <v>2</v>
      </c>
      <c r="K1497" s="324" t="s">
        <v>1977</v>
      </c>
      <c r="L1497" s="326"/>
      <c r="M1497" s="326" t="str">
        <f t="shared" si="33"/>
        <v>ж</v>
      </c>
      <c r="N1497" s="326"/>
      <c r="O1497" s="410" t="s">
        <v>2251</v>
      </c>
      <c r="P1497" s="326"/>
      <c r="Q1497" s="326"/>
      <c r="R1497" s="326" t="s">
        <v>2382</v>
      </c>
      <c r="S1497" s="352"/>
      <c r="T1497" s="326"/>
      <c r="U1497" s="326"/>
      <c r="V1497" s="326"/>
      <c r="W1497" s="326"/>
      <c r="X1497" s="328"/>
      <c r="Y1497" s="327"/>
      <c r="Z1497" s="326"/>
      <c r="AA1497" s="326"/>
      <c r="AB1497" s="431"/>
      <c r="AC1497" s="582" t="s">
        <v>2240</v>
      </c>
      <c r="AD1497" s="430"/>
      <c r="AE1497" s="430"/>
      <c r="AF1497" s="430"/>
      <c r="AG1497" s="430"/>
      <c r="AH1497" s="430"/>
      <c r="AI1497" s="430"/>
      <c r="AJ1497" s="430"/>
      <c r="AK1497" s="430"/>
      <c r="AL1497" s="430"/>
      <c r="AM1497" s="430"/>
      <c r="AN1497" s="448"/>
    </row>
    <row r="1498" spans="1:40" s="368" customFormat="1" ht="20.25" hidden="1" thickBot="1" x14ac:dyDescent="0.4">
      <c r="A1498" s="325">
        <v>11</v>
      </c>
      <c r="B1498" s="321" t="s">
        <v>1828</v>
      </c>
      <c r="C1498" s="325" t="s">
        <v>22</v>
      </c>
      <c r="D1498" s="351"/>
      <c r="E1498" s="351"/>
      <c r="F1498" s="351"/>
      <c r="G1498" s="351"/>
      <c r="H1498" s="351"/>
      <c r="I1498" s="351"/>
      <c r="J1498" s="326">
        <v>2</v>
      </c>
      <c r="K1498" s="324" t="s">
        <v>1977</v>
      </c>
      <c r="L1498" s="326"/>
      <c r="M1498" s="326" t="str">
        <f t="shared" si="33"/>
        <v>ж</v>
      </c>
      <c r="N1498" s="326"/>
      <c r="O1498" s="410" t="s">
        <v>2252</v>
      </c>
      <c r="P1498" s="326"/>
      <c r="Q1498" s="326"/>
      <c r="R1498" s="326" t="s">
        <v>2374</v>
      </c>
      <c r="S1498" s="352"/>
      <c r="T1498" s="326"/>
      <c r="U1498" s="326"/>
      <c r="V1498" s="326"/>
      <c r="W1498" s="326"/>
      <c r="X1498" s="328"/>
      <c r="Y1498" s="327"/>
      <c r="Z1498" s="326"/>
      <c r="AA1498" s="326"/>
      <c r="AB1498" s="431"/>
      <c r="AC1498" s="582" t="s">
        <v>2241</v>
      </c>
      <c r="AD1498" s="430"/>
      <c r="AE1498" s="430"/>
      <c r="AF1498" s="430"/>
      <c r="AG1498" s="430"/>
      <c r="AH1498" s="430"/>
      <c r="AI1498" s="430"/>
      <c r="AJ1498" s="430"/>
      <c r="AK1498" s="430"/>
      <c r="AL1498" s="430"/>
      <c r="AM1498" s="430"/>
      <c r="AN1498" s="448"/>
    </row>
    <row r="1499" spans="1:40" s="368" customFormat="1" ht="20.25" hidden="1" thickBot="1" x14ac:dyDescent="0.4">
      <c r="A1499" s="325">
        <v>12</v>
      </c>
      <c r="B1499" s="321" t="s">
        <v>1829</v>
      </c>
      <c r="C1499" s="351"/>
      <c r="D1499" s="351"/>
      <c r="E1499" s="351"/>
      <c r="F1499" s="351"/>
      <c r="G1499" s="351"/>
      <c r="H1499" s="351"/>
      <c r="I1499" s="351"/>
      <c r="J1499" s="326">
        <v>2</v>
      </c>
      <c r="K1499" s="324" t="s">
        <v>1977</v>
      </c>
      <c r="L1499" s="326"/>
      <c r="M1499" s="326" t="str">
        <f t="shared" si="33"/>
        <v>м</v>
      </c>
      <c r="N1499" s="326"/>
      <c r="O1499" s="410" t="s">
        <v>2253</v>
      </c>
      <c r="P1499" s="326"/>
      <c r="Q1499" s="326"/>
      <c r="R1499" s="326" t="s">
        <v>2374</v>
      </c>
      <c r="S1499" s="352"/>
      <c r="T1499" s="326"/>
      <c r="U1499" s="326"/>
      <c r="V1499" s="326"/>
      <c r="W1499" s="326"/>
      <c r="X1499" s="328"/>
      <c r="Y1499" s="327"/>
      <c r="Z1499" s="326"/>
      <c r="AA1499" s="326"/>
      <c r="AB1499" s="431"/>
      <c r="AC1499" s="582" t="s">
        <v>2242</v>
      </c>
      <c r="AD1499" s="430"/>
      <c r="AE1499" s="430"/>
      <c r="AF1499" s="430"/>
      <c r="AG1499" s="430"/>
      <c r="AH1499" s="430"/>
      <c r="AI1499" s="430"/>
      <c r="AJ1499" s="430"/>
      <c r="AK1499" s="430"/>
      <c r="AL1499" s="430"/>
      <c r="AM1499" s="430"/>
      <c r="AN1499" s="448"/>
    </row>
    <row r="1500" spans="1:40" s="368" customFormat="1" ht="20.25" hidden="1" thickBot="1" x14ac:dyDescent="0.4">
      <c r="A1500" s="325">
        <v>13</v>
      </c>
      <c r="B1500" s="321" t="s">
        <v>1830</v>
      </c>
      <c r="C1500" s="351"/>
      <c r="D1500" s="351"/>
      <c r="E1500" s="351"/>
      <c r="F1500" s="351"/>
      <c r="G1500" s="351"/>
      <c r="H1500" s="351"/>
      <c r="I1500" s="351"/>
      <c r="J1500" s="326">
        <v>2</v>
      </c>
      <c r="K1500" s="324" t="s">
        <v>1977</v>
      </c>
      <c r="L1500" s="326"/>
      <c r="M1500" s="326" t="str">
        <f>IF(RIGHT(B1511)="ч","м","ж")</f>
        <v>м</v>
      </c>
      <c r="N1500" s="326"/>
      <c r="O1500" s="410" t="s">
        <v>2254</v>
      </c>
      <c r="P1500" s="326"/>
      <c r="Q1500" s="326"/>
      <c r="R1500" s="326"/>
      <c r="S1500" s="352"/>
      <c r="T1500" s="326"/>
      <c r="U1500" s="326"/>
      <c r="V1500" s="326"/>
      <c r="W1500" s="326"/>
      <c r="X1500" s="328"/>
      <c r="Y1500" s="327"/>
      <c r="Z1500" s="326"/>
      <c r="AA1500" s="326"/>
      <c r="AB1500" s="431"/>
      <c r="AC1500" s="582" t="s">
        <v>2243</v>
      </c>
      <c r="AD1500" s="430"/>
      <c r="AE1500" s="430"/>
      <c r="AF1500" s="430"/>
      <c r="AG1500" s="430"/>
      <c r="AH1500" s="430"/>
      <c r="AI1500" s="430"/>
      <c r="AJ1500" s="430"/>
      <c r="AK1500" s="430"/>
      <c r="AL1500" s="430"/>
      <c r="AM1500" s="430"/>
      <c r="AN1500" s="448"/>
    </row>
    <row r="1501" spans="1:40" s="368" customFormat="1" ht="19.5" hidden="1" x14ac:dyDescent="0.35">
      <c r="A1501" s="325">
        <v>14</v>
      </c>
      <c r="B1501" s="321" t="s">
        <v>1831</v>
      </c>
      <c r="C1501" s="351"/>
      <c r="D1501" s="351"/>
      <c r="E1501" s="351"/>
      <c r="F1501" s="351"/>
      <c r="G1501" s="351"/>
      <c r="H1501" s="351"/>
      <c r="I1501" s="351"/>
      <c r="J1501" s="4"/>
      <c r="K1501" s="4"/>
      <c r="L1501" s="4"/>
      <c r="M1501" s="4"/>
      <c r="N1501" s="4"/>
      <c r="O1501" s="4"/>
      <c r="P1501" s="4"/>
      <c r="Q1501" s="4"/>
      <c r="R1501" s="4"/>
      <c r="S1501" s="357"/>
      <c r="T1501" s="4"/>
      <c r="U1501" s="4"/>
      <c r="V1501" s="4"/>
      <c r="W1501" s="4"/>
      <c r="X1501" s="5"/>
      <c r="Y1501" s="329"/>
      <c r="Z1501" s="4"/>
      <c r="AA1501" s="4"/>
      <c r="AB1501" s="4"/>
      <c r="AC1501" s="582" t="s">
        <v>2244</v>
      </c>
      <c r="AD1501" s="430"/>
      <c r="AE1501" s="430"/>
      <c r="AF1501" s="430"/>
      <c r="AG1501" s="430"/>
      <c r="AH1501" s="430"/>
      <c r="AI1501" s="430"/>
      <c r="AJ1501" s="430"/>
      <c r="AK1501" s="430"/>
      <c r="AL1501" s="430"/>
      <c r="AM1501" s="430"/>
      <c r="AN1501" s="448"/>
    </row>
    <row r="1502" spans="1:40" s="368" customFormat="1" ht="19.5" hidden="1" x14ac:dyDescent="0.35">
      <c r="A1502" s="325">
        <v>15</v>
      </c>
      <c r="B1502" s="321" t="s">
        <v>1832</v>
      </c>
      <c r="C1502" s="351"/>
      <c r="D1502" s="351"/>
      <c r="E1502" s="351"/>
      <c r="F1502" s="351"/>
      <c r="G1502" s="351"/>
      <c r="H1502" s="351"/>
      <c r="I1502" s="351"/>
      <c r="J1502" s="4"/>
      <c r="K1502" s="4"/>
      <c r="L1502" s="4"/>
      <c r="M1502" s="4"/>
      <c r="N1502" s="4"/>
      <c r="O1502" s="4"/>
      <c r="P1502" s="4"/>
      <c r="Q1502" s="4"/>
      <c r="R1502" s="4"/>
      <c r="S1502" s="357"/>
      <c r="T1502" s="4"/>
      <c r="U1502" s="4"/>
      <c r="V1502" s="4"/>
      <c r="W1502" s="4"/>
      <c r="X1502" s="5"/>
      <c r="Y1502" s="329"/>
      <c r="Z1502" s="4"/>
      <c r="AA1502" s="4"/>
      <c r="AB1502" s="4"/>
      <c r="AC1502" s="582" t="s">
        <v>2245</v>
      </c>
      <c r="AD1502" s="430"/>
      <c r="AE1502" s="430"/>
      <c r="AF1502" s="430"/>
      <c r="AG1502" s="430"/>
      <c r="AH1502" s="430"/>
      <c r="AI1502" s="430"/>
      <c r="AJ1502" s="430"/>
      <c r="AK1502" s="430"/>
      <c r="AL1502" s="430"/>
      <c r="AM1502" s="430"/>
      <c r="AN1502" s="448"/>
    </row>
    <row r="1503" spans="1:40" s="368" customFormat="1" ht="19.5" hidden="1" x14ac:dyDescent="0.35">
      <c r="A1503" s="325">
        <v>16</v>
      </c>
      <c r="B1503" s="321" t="s">
        <v>1833</v>
      </c>
      <c r="C1503" s="325" t="s">
        <v>22</v>
      </c>
      <c r="D1503" s="351"/>
      <c r="E1503" s="351"/>
      <c r="F1503" s="351"/>
      <c r="G1503" s="351"/>
      <c r="H1503" s="351"/>
      <c r="I1503" s="351"/>
      <c r="J1503" s="4"/>
      <c r="K1503" s="4"/>
      <c r="L1503" s="4"/>
      <c r="M1503" s="4"/>
      <c r="N1503" s="4"/>
      <c r="O1503" s="4"/>
      <c r="P1503" s="4"/>
      <c r="Q1503" s="4"/>
      <c r="R1503" s="4"/>
      <c r="S1503" s="357"/>
      <c r="T1503" s="4"/>
      <c r="U1503" s="4"/>
      <c r="V1503" s="4"/>
      <c r="W1503" s="4"/>
      <c r="X1503" s="5"/>
      <c r="Y1503" s="329"/>
      <c r="Z1503" s="4"/>
      <c r="AA1503" s="4"/>
      <c r="AB1503" s="4"/>
      <c r="AC1503" s="582" t="s">
        <v>2246</v>
      </c>
      <c r="AD1503" s="430"/>
      <c r="AE1503" s="430"/>
      <c r="AF1503" s="430"/>
      <c r="AG1503" s="430"/>
      <c r="AH1503" s="430"/>
      <c r="AI1503" s="430"/>
      <c r="AJ1503" s="430"/>
      <c r="AK1503" s="430"/>
      <c r="AL1503" s="430"/>
      <c r="AM1503" s="430"/>
      <c r="AN1503" s="448"/>
    </row>
    <row r="1504" spans="1:40" s="368" customFormat="1" ht="19.5" hidden="1" x14ac:dyDescent="0.35">
      <c r="A1504" s="325">
        <v>17</v>
      </c>
      <c r="B1504" s="321" t="s">
        <v>1834</v>
      </c>
      <c r="C1504" s="351"/>
      <c r="D1504" s="351"/>
      <c r="E1504" s="351"/>
      <c r="F1504" s="351"/>
      <c r="G1504" s="351"/>
      <c r="H1504" s="351"/>
      <c r="I1504" s="351"/>
      <c r="J1504" s="316"/>
      <c r="K1504" s="316"/>
      <c r="L1504" s="316"/>
      <c r="M1504" s="316"/>
      <c r="N1504" s="316"/>
      <c r="O1504" s="316"/>
      <c r="P1504" s="316"/>
      <c r="Q1504" s="316"/>
      <c r="R1504" s="316"/>
      <c r="S1504" s="1"/>
      <c r="T1504" s="316"/>
      <c r="U1504" s="316"/>
      <c r="V1504" s="316"/>
      <c r="W1504" s="316"/>
      <c r="X1504" s="317"/>
      <c r="Y1504" s="318"/>
      <c r="Z1504" s="316"/>
      <c r="AA1504" s="316"/>
      <c r="AB1504" s="316"/>
      <c r="AC1504" s="582" t="s">
        <v>2247</v>
      </c>
      <c r="AD1504" s="430"/>
      <c r="AE1504" s="430"/>
      <c r="AF1504" s="430"/>
      <c r="AG1504" s="430"/>
      <c r="AH1504" s="430"/>
      <c r="AI1504" s="430"/>
      <c r="AJ1504" s="430"/>
      <c r="AK1504" s="430"/>
      <c r="AL1504" s="430"/>
      <c r="AM1504" s="430"/>
      <c r="AN1504" s="448"/>
    </row>
    <row r="1505" spans="1:40" s="368" customFormat="1" ht="19.5" hidden="1" x14ac:dyDescent="0.35">
      <c r="A1505" s="325">
        <v>18</v>
      </c>
      <c r="B1505" s="321" t="s">
        <v>1835</v>
      </c>
      <c r="C1505" s="351"/>
      <c r="D1505" s="351"/>
      <c r="E1505" s="351"/>
      <c r="F1505" s="351"/>
      <c r="G1505" s="351"/>
      <c r="H1505" s="351"/>
      <c r="I1505" s="351"/>
      <c r="J1505" s="316"/>
      <c r="K1505" s="316"/>
      <c r="L1505" s="316"/>
      <c r="M1505" s="316"/>
      <c r="N1505" s="316"/>
      <c r="O1505" s="316"/>
      <c r="P1505" s="316"/>
      <c r="Q1505" s="316"/>
      <c r="R1505" s="316"/>
      <c r="S1505" s="1"/>
      <c r="T1505" s="316"/>
      <c r="U1505" s="316"/>
      <c r="V1505" s="316"/>
      <c r="W1505" s="316"/>
      <c r="X1505" s="317"/>
      <c r="Y1505" s="318"/>
      <c r="Z1505" s="316"/>
      <c r="AA1505" s="316"/>
      <c r="AB1505" s="316"/>
      <c r="AC1505" s="582" t="s">
        <v>2248</v>
      </c>
      <c r="AD1505" s="430"/>
      <c r="AE1505" s="430"/>
      <c r="AF1505" s="430"/>
      <c r="AG1505" s="430"/>
      <c r="AH1505" s="430"/>
      <c r="AI1505" s="430"/>
      <c r="AJ1505" s="430"/>
      <c r="AK1505" s="430"/>
      <c r="AL1505" s="430"/>
      <c r="AM1505" s="430"/>
      <c r="AN1505" s="448"/>
    </row>
    <row r="1506" spans="1:40" s="368" customFormat="1" ht="19.5" hidden="1" x14ac:dyDescent="0.35">
      <c r="A1506" s="325">
        <v>19</v>
      </c>
      <c r="B1506" s="321" t="s">
        <v>1836</v>
      </c>
      <c r="C1506" s="351"/>
      <c r="D1506" s="351"/>
      <c r="E1506" s="351"/>
      <c r="F1506" s="351"/>
      <c r="G1506" s="351"/>
      <c r="H1506" s="351"/>
      <c r="I1506" s="351"/>
      <c r="J1506" s="316"/>
      <c r="K1506" s="316"/>
      <c r="L1506" s="316"/>
      <c r="M1506" s="316"/>
      <c r="N1506" s="316"/>
      <c r="O1506" s="316"/>
      <c r="P1506" s="316"/>
      <c r="Q1506" s="316"/>
      <c r="R1506" s="316"/>
      <c r="S1506" s="1"/>
      <c r="T1506" s="316"/>
      <c r="U1506" s="316"/>
      <c r="V1506" s="316"/>
      <c r="W1506" s="316"/>
      <c r="X1506" s="317"/>
      <c r="Y1506" s="318"/>
      <c r="Z1506" s="316"/>
      <c r="AA1506" s="316"/>
      <c r="AB1506" s="316"/>
      <c r="AC1506" s="582" t="s">
        <v>2249</v>
      </c>
      <c r="AD1506" s="430"/>
      <c r="AE1506" s="430"/>
      <c r="AF1506" s="430"/>
      <c r="AG1506" s="430"/>
      <c r="AH1506" s="430"/>
      <c r="AI1506" s="430"/>
      <c r="AJ1506" s="430"/>
      <c r="AK1506" s="430"/>
      <c r="AL1506" s="430"/>
      <c r="AM1506" s="430"/>
      <c r="AN1506" s="448"/>
    </row>
    <row r="1507" spans="1:40" s="368" customFormat="1" ht="19.5" hidden="1" x14ac:dyDescent="0.35">
      <c r="A1507" s="325">
        <v>20</v>
      </c>
      <c r="B1507" s="321" t="s">
        <v>1837</v>
      </c>
      <c r="C1507" s="351"/>
      <c r="D1507" s="351"/>
      <c r="E1507" s="351"/>
      <c r="F1507" s="351"/>
      <c r="G1507" s="351"/>
      <c r="H1507" s="351"/>
      <c r="I1507" s="351"/>
      <c r="J1507" s="316"/>
      <c r="K1507" s="316"/>
      <c r="L1507" s="316"/>
      <c r="M1507" s="316"/>
      <c r="N1507" s="316"/>
      <c r="O1507" s="316"/>
      <c r="P1507" s="316"/>
      <c r="Q1507" s="316"/>
      <c r="R1507" s="316"/>
      <c r="S1507" s="1"/>
      <c r="T1507" s="316"/>
      <c r="U1507" s="316"/>
      <c r="V1507" s="316"/>
      <c r="W1507" s="316"/>
      <c r="X1507" s="317"/>
      <c r="Y1507" s="318"/>
      <c r="Z1507" s="316"/>
      <c r="AA1507" s="316"/>
      <c r="AB1507" s="316"/>
      <c r="AC1507" s="582" t="s">
        <v>2250</v>
      </c>
      <c r="AD1507" s="430"/>
      <c r="AE1507" s="430"/>
      <c r="AF1507" s="430"/>
      <c r="AG1507" s="430"/>
      <c r="AH1507" s="430"/>
      <c r="AI1507" s="430"/>
      <c r="AJ1507" s="430"/>
      <c r="AK1507" s="430"/>
      <c r="AL1507" s="430"/>
      <c r="AM1507" s="430"/>
      <c r="AN1507" s="448"/>
    </row>
    <row r="1508" spans="1:40" s="368" customFormat="1" ht="19.5" hidden="1" x14ac:dyDescent="0.35">
      <c r="A1508" s="325">
        <v>21</v>
      </c>
      <c r="B1508" s="321" t="s">
        <v>1838</v>
      </c>
      <c r="C1508" s="351"/>
      <c r="D1508" s="351"/>
      <c r="E1508" s="351"/>
      <c r="F1508" s="351"/>
      <c r="G1508" s="351"/>
      <c r="H1508" s="351"/>
      <c r="I1508" s="351"/>
      <c r="J1508" s="316"/>
      <c r="K1508" s="316"/>
      <c r="L1508" s="316"/>
      <c r="M1508" s="316"/>
      <c r="N1508" s="316"/>
      <c r="O1508" s="316"/>
      <c r="P1508" s="316"/>
      <c r="Q1508" s="316"/>
      <c r="R1508" s="316"/>
      <c r="S1508" s="1"/>
      <c r="T1508" s="316"/>
      <c r="U1508" s="316"/>
      <c r="V1508" s="316"/>
      <c r="W1508" s="316"/>
      <c r="X1508" s="317"/>
      <c r="Y1508" s="318"/>
      <c r="Z1508" s="316"/>
      <c r="AA1508" s="316"/>
      <c r="AB1508" s="316"/>
      <c r="AC1508" s="582" t="s">
        <v>2251</v>
      </c>
      <c r="AD1508" s="430"/>
      <c r="AE1508" s="430"/>
      <c r="AF1508" s="430"/>
      <c r="AG1508" s="430"/>
      <c r="AH1508" s="430"/>
      <c r="AI1508" s="430"/>
      <c r="AJ1508" s="430"/>
      <c r="AK1508" s="430"/>
      <c r="AL1508" s="430"/>
      <c r="AM1508" s="430"/>
      <c r="AN1508" s="448"/>
    </row>
    <row r="1509" spans="1:40" s="368" customFormat="1" ht="20.25" hidden="1" thickBot="1" x14ac:dyDescent="0.4">
      <c r="A1509" s="325">
        <v>22</v>
      </c>
      <c r="B1509" s="321" t="s">
        <v>1839</v>
      </c>
      <c r="C1509" s="351"/>
      <c r="D1509" s="351"/>
      <c r="E1509" s="351"/>
      <c r="F1509" s="351"/>
      <c r="G1509" s="351"/>
      <c r="H1509" s="351"/>
      <c r="I1509" s="351"/>
      <c r="J1509" s="237"/>
      <c r="K1509" s="237"/>
      <c r="L1509" s="316"/>
      <c r="M1509" s="316"/>
      <c r="N1509" s="316"/>
      <c r="O1509" s="316"/>
      <c r="P1509" s="316"/>
      <c r="Q1509" s="316"/>
      <c r="R1509" s="316"/>
      <c r="S1509" s="1"/>
      <c r="T1509" s="316"/>
      <c r="U1509" s="316"/>
      <c r="V1509" s="316"/>
      <c r="W1509" s="316"/>
      <c r="X1509" s="317"/>
      <c r="Y1509" s="318"/>
      <c r="Z1509" s="316"/>
      <c r="AA1509" s="316"/>
      <c r="AB1509" s="316"/>
      <c r="AC1509" s="582" t="s">
        <v>2252</v>
      </c>
      <c r="AD1509" s="430"/>
      <c r="AE1509" s="430"/>
      <c r="AF1509" s="430"/>
      <c r="AG1509" s="430"/>
      <c r="AH1509" s="430"/>
      <c r="AI1509" s="430"/>
      <c r="AJ1509" s="430"/>
      <c r="AK1509" s="430"/>
      <c r="AL1509" s="430"/>
      <c r="AM1509" s="430"/>
      <c r="AN1509" s="448"/>
    </row>
    <row r="1510" spans="1:40" s="368" customFormat="1" ht="20.25" hidden="1" thickBot="1" x14ac:dyDescent="0.4">
      <c r="A1510" s="325">
        <v>23</v>
      </c>
      <c r="B1510" s="321" t="s">
        <v>1840</v>
      </c>
      <c r="C1510" s="325" t="s">
        <v>22</v>
      </c>
      <c r="D1510" s="351"/>
      <c r="E1510" s="351"/>
      <c r="F1510" s="351"/>
      <c r="G1510" s="351"/>
      <c r="H1510" s="351"/>
      <c r="I1510" s="351"/>
      <c r="J1510" s="368">
        <v>2</v>
      </c>
      <c r="K1510" s="167" t="s">
        <v>2014</v>
      </c>
      <c r="M1510" s="368" t="str">
        <f>IF(RIGHT(B1521)="ч","м","ж")</f>
        <v>ж</v>
      </c>
      <c r="O1510" s="409" t="s">
        <v>2255</v>
      </c>
      <c r="R1510" s="368" t="s">
        <v>2380</v>
      </c>
      <c r="S1510" s="369"/>
      <c r="X1510" s="370"/>
      <c r="Y1510" s="371"/>
      <c r="AB1510" s="444"/>
      <c r="AC1510" s="582" t="s">
        <v>2253</v>
      </c>
      <c r="AD1510" s="430"/>
      <c r="AE1510" s="430"/>
      <c r="AF1510" s="430"/>
      <c r="AG1510" s="430"/>
      <c r="AH1510" s="430"/>
      <c r="AI1510" s="430"/>
      <c r="AJ1510" s="430"/>
      <c r="AK1510" s="430"/>
      <c r="AL1510" s="430"/>
      <c r="AM1510" s="430"/>
      <c r="AN1510" s="448"/>
    </row>
    <row r="1511" spans="1:40" s="4" customFormat="1" ht="20.25" hidden="1" thickBot="1" x14ac:dyDescent="0.4">
      <c r="A1511" s="325">
        <v>24</v>
      </c>
      <c r="B1511" s="367" t="s">
        <v>1841</v>
      </c>
      <c r="C1511" s="351"/>
      <c r="D1511" s="351"/>
      <c r="E1511" s="351"/>
      <c r="F1511" s="351"/>
      <c r="G1511" s="351"/>
      <c r="H1511" s="351"/>
      <c r="I1511" s="351"/>
      <c r="J1511" s="368">
        <v>2</v>
      </c>
      <c r="K1511" s="167" t="s">
        <v>2014</v>
      </c>
      <c r="L1511" s="368"/>
      <c r="M1511" s="368" t="str">
        <f t="shared" ref="M1511:M1520" si="34">IF(RIGHT(B1522)="ч","м","ж")</f>
        <v>м</v>
      </c>
      <c r="N1511" s="368"/>
      <c r="O1511" s="410" t="s">
        <v>2256</v>
      </c>
      <c r="P1511" s="368"/>
      <c r="Q1511" s="368"/>
      <c r="R1511" s="368" t="s">
        <v>2383</v>
      </c>
      <c r="S1511" s="369"/>
      <c r="T1511" s="368"/>
      <c r="U1511" s="368"/>
      <c r="V1511" s="368"/>
      <c r="W1511" s="368"/>
      <c r="X1511" s="370"/>
      <c r="Y1511" s="371"/>
      <c r="Z1511" s="368"/>
      <c r="AA1511" s="368"/>
      <c r="AB1511" s="444"/>
      <c r="AC1511" s="582" t="s">
        <v>2254</v>
      </c>
    </row>
    <row r="1512" spans="1:40" s="4" customFormat="1" ht="20.25" hidden="1" thickBot="1" x14ac:dyDescent="0.4">
      <c r="A1512" s="2"/>
      <c r="B1512" s="350"/>
      <c r="C1512" s="348"/>
      <c r="D1512" s="348"/>
      <c r="E1512" s="348"/>
      <c r="F1512" s="398" t="s">
        <v>2477</v>
      </c>
      <c r="G1512" s="398"/>
      <c r="H1512" s="398" t="s">
        <v>2047</v>
      </c>
      <c r="I1512" s="348"/>
      <c r="J1512" s="368">
        <v>2</v>
      </c>
      <c r="K1512" s="167" t="s">
        <v>2014</v>
      </c>
      <c r="L1512" s="368"/>
      <c r="M1512" s="368" t="str">
        <f t="shared" si="34"/>
        <v>м</v>
      </c>
      <c r="N1512" s="368"/>
      <c r="O1512" s="410" t="s">
        <v>2257</v>
      </c>
      <c r="P1512" s="368"/>
      <c r="Q1512" s="368"/>
      <c r="R1512" s="368" t="s">
        <v>2381</v>
      </c>
      <c r="S1512" s="369"/>
      <c r="T1512" s="368"/>
      <c r="U1512" s="368"/>
      <c r="V1512" s="368"/>
      <c r="W1512" s="368"/>
      <c r="X1512" s="370"/>
      <c r="Y1512" s="371"/>
      <c r="Z1512" s="368"/>
      <c r="AA1512" s="368"/>
      <c r="AB1512" s="444"/>
      <c r="AC1512" s="525"/>
    </row>
    <row r="1513" spans="1:40" s="4" customFormat="1" ht="20.25" hidden="1" thickBot="1" x14ac:dyDescent="0.4">
      <c r="A1513" s="2"/>
      <c r="B1513" s="350"/>
      <c r="C1513" s="398"/>
      <c r="D1513" s="398"/>
      <c r="E1513" s="398"/>
      <c r="F1513" s="398" t="s">
        <v>2053</v>
      </c>
      <c r="G1513" s="398"/>
      <c r="H1513" s="398" t="s">
        <v>2478</v>
      </c>
      <c r="I1513" s="398"/>
      <c r="J1513" s="368">
        <v>2</v>
      </c>
      <c r="K1513" s="167" t="s">
        <v>2014</v>
      </c>
      <c r="L1513" s="368"/>
      <c r="M1513" s="368" t="str">
        <f t="shared" si="34"/>
        <v>ж</v>
      </c>
      <c r="N1513" s="368"/>
      <c r="O1513" s="410" t="s">
        <v>2258</v>
      </c>
      <c r="P1513" s="368"/>
      <c r="Q1513" s="368"/>
      <c r="R1513" s="368" t="s">
        <v>2384</v>
      </c>
      <c r="S1513" s="369"/>
      <c r="T1513" s="368"/>
      <c r="U1513" s="368"/>
      <c r="V1513" s="368"/>
      <c r="W1513" s="368"/>
      <c r="X1513" s="370"/>
      <c r="Y1513" s="371"/>
      <c r="Z1513" s="368"/>
      <c r="AA1513" s="368"/>
      <c r="AB1513" s="444"/>
      <c r="AC1513" s="525"/>
    </row>
    <row r="1514" spans="1:40" s="316" customFormat="1" ht="20.25" hidden="1" thickBot="1" x14ac:dyDescent="0.4">
      <c r="A1514" s="2"/>
      <c r="B1514" s="350"/>
      <c r="C1514" s="398"/>
      <c r="D1514" s="398"/>
      <c r="E1514" s="398"/>
      <c r="F1514" s="398"/>
      <c r="G1514" s="398"/>
      <c r="H1514" s="398"/>
      <c r="I1514" s="398"/>
      <c r="J1514" s="368">
        <v>2</v>
      </c>
      <c r="K1514" s="167" t="s">
        <v>2014</v>
      </c>
      <c r="L1514" s="368"/>
      <c r="M1514" s="368" t="str">
        <f t="shared" si="34"/>
        <v>ж</v>
      </c>
      <c r="N1514" s="368"/>
      <c r="O1514" s="410" t="s">
        <v>2259</v>
      </c>
      <c r="P1514" s="368"/>
      <c r="Q1514" s="368"/>
      <c r="R1514" s="368" t="s">
        <v>2384</v>
      </c>
      <c r="S1514" s="369"/>
      <c r="T1514" s="368"/>
      <c r="U1514" s="368"/>
      <c r="V1514" s="368"/>
      <c r="W1514" s="368"/>
      <c r="X1514" s="370"/>
      <c r="Y1514" s="371"/>
      <c r="Z1514" s="368"/>
      <c r="AA1514" s="368"/>
      <c r="AB1514" s="444"/>
      <c r="AC1514" s="525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</row>
    <row r="1515" spans="1:40" s="316" customFormat="1" ht="19.5" hidden="1" thickBot="1" x14ac:dyDescent="0.3">
      <c r="A1515" s="639" t="s">
        <v>19</v>
      </c>
      <c r="B1515" s="639"/>
      <c r="C1515" s="639"/>
      <c r="D1515" s="639"/>
      <c r="E1515" s="639"/>
      <c r="F1515" s="639"/>
      <c r="G1515" s="639"/>
      <c r="H1515" s="639"/>
      <c r="I1515" s="639"/>
      <c r="J1515" s="368">
        <v>2</v>
      </c>
      <c r="K1515" s="167" t="s">
        <v>2014</v>
      </c>
      <c r="L1515" s="368"/>
      <c r="M1515" s="368" t="str">
        <f t="shared" si="34"/>
        <v>ж</v>
      </c>
      <c r="N1515" s="368"/>
      <c r="O1515" s="410" t="s">
        <v>2260</v>
      </c>
      <c r="P1515" s="368"/>
      <c r="Q1515" s="368"/>
      <c r="R1515" s="368" t="s">
        <v>2384</v>
      </c>
      <c r="S1515" s="369"/>
      <c r="T1515" s="368"/>
      <c r="U1515" s="368"/>
      <c r="V1515" s="368"/>
      <c r="W1515" s="368"/>
      <c r="X1515" s="370"/>
      <c r="Y1515" s="371"/>
      <c r="Z1515" s="368"/>
      <c r="AA1515" s="368"/>
      <c r="AB1515" s="444"/>
      <c r="AC1515" s="525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</row>
    <row r="1516" spans="1:40" s="316" customFormat="1" ht="20.25" hidden="1" thickBot="1" x14ac:dyDescent="0.4">
      <c r="A1516" s="637" t="s">
        <v>2956</v>
      </c>
      <c r="B1516" s="637"/>
      <c r="C1516" s="637"/>
      <c r="D1516" s="637"/>
      <c r="E1516" s="637"/>
      <c r="F1516" s="637"/>
      <c r="G1516" s="637"/>
      <c r="H1516" s="637"/>
      <c r="I1516" s="637"/>
      <c r="J1516" s="368">
        <v>2</v>
      </c>
      <c r="K1516" s="167" t="s">
        <v>2014</v>
      </c>
      <c r="L1516" s="368"/>
      <c r="M1516" s="368" t="str">
        <f t="shared" si="34"/>
        <v>ж</v>
      </c>
      <c r="N1516" s="368"/>
      <c r="O1516" s="410" t="s">
        <v>2261</v>
      </c>
      <c r="P1516" s="368"/>
      <c r="Q1516" s="368"/>
      <c r="R1516" s="368" t="s">
        <v>2381</v>
      </c>
      <c r="S1516" s="369"/>
      <c r="T1516" s="368"/>
      <c r="U1516" s="368"/>
      <c r="V1516" s="368"/>
      <c r="W1516" s="368"/>
      <c r="X1516" s="370"/>
      <c r="Y1516" s="371"/>
      <c r="Z1516" s="368"/>
      <c r="AA1516" s="368"/>
      <c r="AB1516" s="444"/>
      <c r="AC1516" s="580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</row>
    <row r="1517" spans="1:40" s="316" customFormat="1" ht="20.25" hidden="1" thickBot="1" x14ac:dyDescent="0.4">
      <c r="A1517" s="635" t="s">
        <v>20</v>
      </c>
      <c r="B1517" s="635"/>
      <c r="C1517" s="635"/>
      <c r="D1517" s="635"/>
      <c r="E1517" s="635"/>
      <c r="F1517" s="635"/>
      <c r="G1517" s="635"/>
      <c r="H1517" s="635"/>
      <c r="I1517" s="635"/>
      <c r="J1517" s="368">
        <v>2</v>
      </c>
      <c r="K1517" s="167" t="s">
        <v>2014</v>
      </c>
      <c r="L1517" s="368"/>
      <c r="M1517" s="368" t="str">
        <f t="shared" si="34"/>
        <v>ж</v>
      </c>
      <c r="N1517" s="368"/>
      <c r="O1517" s="410" t="s">
        <v>2262</v>
      </c>
      <c r="P1517" s="368"/>
      <c r="Q1517" s="368"/>
      <c r="R1517" s="368" t="s">
        <v>2382</v>
      </c>
      <c r="S1517" s="369"/>
      <c r="T1517" s="368"/>
      <c r="U1517" s="368"/>
      <c r="V1517" s="368"/>
      <c r="W1517" s="368"/>
      <c r="X1517" s="370"/>
      <c r="Y1517" s="371"/>
      <c r="Z1517" s="368"/>
      <c r="AA1517" s="368"/>
      <c r="AB1517" s="444"/>
      <c r="AC1517" s="525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</row>
    <row r="1518" spans="1:40" s="316" customFormat="1" ht="20.25" hidden="1" thickBot="1" x14ac:dyDescent="0.4">
      <c r="A1518" s="635" t="s">
        <v>1944</v>
      </c>
      <c r="B1518" s="635"/>
      <c r="C1518" s="635"/>
      <c r="D1518" s="635"/>
      <c r="E1518" s="635"/>
      <c r="F1518" s="635"/>
      <c r="G1518" s="635"/>
      <c r="H1518" s="635"/>
      <c r="I1518" s="635"/>
      <c r="J1518" s="368">
        <v>2</v>
      </c>
      <c r="K1518" s="167" t="s">
        <v>2014</v>
      </c>
      <c r="L1518" s="368"/>
      <c r="M1518" s="368" t="str">
        <f t="shared" si="34"/>
        <v>ж</v>
      </c>
      <c r="N1518" s="368"/>
      <c r="O1518" s="410" t="s">
        <v>2263</v>
      </c>
      <c r="P1518" s="368"/>
      <c r="Q1518" s="368"/>
      <c r="R1518" s="368" t="s">
        <v>2379</v>
      </c>
      <c r="S1518" s="369"/>
      <c r="T1518" s="368"/>
      <c r="U1518" s="368"/>
      <c r="V1518" s="368"/>
      <c r="W1518" s="368"/>
      <c r="X1518" s="370"/>
      <c r="Y1518" s="371"/>
      <c r="Z1518" s="368"/>
      <c r="AA1518" s="368"/>
      <c r="AB1518" s="444"/>
      <c r="AC1518" s="525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</row>
    <row r="1519" spans="1:40" s="326" customFormat="1" ht="20.25" hidden="1" thickBot="1" x14ac:dyDescent="0.4">
      <c r="A1519" s="635" t="s">
        <v>2012</v>
      </c>
      <c r="B1519" s="635"/>
      <c r="C1519" s="635"/>
      <c r="D1519" s="635"/>
      <c r="E1519" s="635"/>
      <c r="F1519" s="635"/>
      <c r="G1519" s="635"/>
      <c r="H1519" s="635"/>
      <c r="I1519" s="635"/>
      <c r="J1519" s="368">
        <v>2</v>
      </c>
      <c r="K1519" s="167" t="s">
        <v>2014</v>
      </c>
      <c r="L1519" s="368"/>
      <c r="M1519" s="368" t="str">
        <f t="shared" si="34"/>
        <v>м</v>
      </c>
      <c r="N1519" s="368"/>
      <c r="O1519" s="410" t="s">
        <v>2264</v>
      </c>
      <c r="P1519" s="368"/>
      <c r="Q1519" s="368"/>
      <c r="R1519" s="368" t="s">
        <v>2384</v>
      </c>
      <c r="S1519" s="369"/>
      <c r="T1519" s="368"/>
      <c r="U1519" s="368"/>
      <c r="V1519" s="368"/>
      <c r="W1519" s="368"/>
      <c r="X1519" s="370"/>
      <c r="Y1519" s="371"/>
      <c r="Z1519" s="368"/>
      <c r="AA1519" s="368"/>
      <c r="AB1519" s="444"/>
      <c r="AC1519" s="525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47"/>
    </row>
    <row r="1520" spans="1:40" s="326" customFormat="1" ht="20.25" hidden="1" thickBot="1" x14ac:dyDescent="0.4">
      <c r="A1520" s="237" t="s">
        <v>2013</v>
      </c>
      <c r="B1520" s="237"/>
      <c r="C1520" s="237"/>
      <c r="D1520" s="237"/>
      <c r="E1520" s="237"/>
      <c r="F1520" s="237"/>
      <c r="G1520" s="237"/>
      <c r="H1520" s="237"/>
      <c r="I1520" s="237"/>
      <c r="J1520" s="326">
        <v>2</v>
      </c>
      <c r="K1520" s="324" t="s">
        <v>1973</v>
      </c>
      <c r="M1520" s="326" t="str">
        <f t="shared" si="34"/>
        <v>ж</v>
      </c>
      <c r="O1520" s="410" t="s">
        <v>2177</v>
      </c>
      <c r="R1520" s="326" t="s">
        <v>2378</v>
      </c>
      <c r="S1520" s="352"/>
      <c r="X1520" s="328"/>
      <c r="Y1520" s="327"/>
      <c r="AB1520" s="451"/>
      <c r="AC1520" s="525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47"/>
    </row>
    <row r="1521" spans="1:40" s="326" customFormat="1" ht="20.25" hidden="1" thickBot="1" x14ac:dyDescent="0.4">
      <c r="A1521" s="60">
        <v>1</v>
      </c>
      <c r="B1521" s="51" t="s">
        <v>1842</v>
      </c>
      <c r="C1521" s="60" t="s">
        <v>22</v>
      </c>
      <c r="D1521" s="87"/>
      <c r="E1521" s="87"/>
      <c r="F1521" s="87"/>
      <c r="G1521" s="87"/>
      <c r="H1521" s="87"/>
      <c r="I1521" s="87"/>
      <c r="J1521" s="368">
        <v>2</v>
      </c>
      <c r="K1521" s="167" t="s">
        <v>2014</v>
      </c>
      <c r="L1521" s="368"/>
      <c r="M1521" s="368" t="str">
        <f t="shared" ref="M1521:M1529" si="35">IF(RIGHT(B1532)="ч","м","ж")</f>
        <v>ж</v>
      </c>
      <c r="N1521" s="368"/>
      <c r="O1521" s="410" t="s">
        <v>2265</v>
      </c>
      <c r="P1521" s="368"/>
      <c r="Q1521" s="368"/>
      <c r="R1521" s="368" t="s">
        <v>2382</v>
      </c>
      <c r="S1521" s="369"/>
      <c r="T1521" s="368"/>
      <c r="U1521" s="368"/>
      <c r="V1521" s="368"/>
      <c r="W1521" s="368"/>
      <c r="X1521" s="370"/>
      <c r="Y1521" s="371"/>
      <c r="Z1521" s="368"/>
      <c r="AA1521" s="368"/>
      <c r="AB1521" s="444"/>
      <c r="AC1521" s="582" t="s">
        <v>2255</v>
      </c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47"/>
    </row>
    <row r="1522" spans="1:40" s="326" customFormat="1" ht="20.25" hidden="1" thickBot="1" x14ac:dyDescent="0.4">
      <c r="A1522" s="60">
        <v>2</v>
      </c>
      <c r="B1522" s="51" t="s">
        <v>1845</v>
      </c>
      <c r="C1522" s="60" t="s">
        <v>22</v>
      </c>
      <c r="D1522" s="87"/>
      <c r="E1522" s="87"/>
      <c r="F1522" s="87"/>
      <c r="G1522" s="87"/>
      <c r="H1522" s="87"/>
      <c r="I1522" s="87"/>
      <c r="J1522" s="368">
        <v>2</v>
      </c>
      <c r="K1522" s="167" t="s">
        <v>2014</v>
      </c>
      <c r="L1522" s="368"/>
      <c r="M1522" s="368" t="str">
        <f t="shared" si="35"/>
        <v>ж</v>
      </c>
      <c r="N1522" s="368"/>
      <c r="O1522" s="410" t="s">
        <v>2266</v>
      </c>
      <c r="P1522" s="368"/>
      <c r="Q1522" s="368"/>
      <c r="R1522" s="368" t="s">
        <v>2379</v>
      </c>
      <c r="S1522" s="369"/>
      <c r="T1522" s="368"/>
      <c r="U1522" s="368"/>
      <c r="V1522" s="368"/>
      <c r="W1522" s="368"/>
      <c r="X1522" s="370"/>
      <c r="Y1522" s="371"/>
      <c r="Z1522" s="368"/>
      <c r="AA1522" s="368"/>
      <c r="AB1522" s="444"/>
      <c r="AC1522" s="582" t="s">
        <v>2256</v>
      </c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47"/>
    </row>
    <row r="1523" spans="1:40" s="368" customFormat="1" ht="20.25" hidden="1" thickBot="1" x14ac:dyDescent="0.4">
      <c r="A1523" s="60">
        <v>3</v>
      </c>
      <c r="B1523" s="51" t="s">
        <v>1846</v>
      </c>
      <c r="C1523" s="60" t="s">
        <v>22</v>
      </c>
      <c r="D1523" s="87"/>
      <c r="E1523" s="87"/>
      <c r="F1523" s="87"/>
      <c r="G1523" s="87"/>
      <c r="H1523" s="87"/>
      <c r="I1523" s="87"/>
      <c r="J1523" s="368">
        <v>2</v>
      </c>
      <c r="K1523" s="167" t="s">
        <v>2014</v>
      </c>
      <c r="M1523" s="368" t="str">
        <f t="shared" si="35"/>
        <v>ж</v>
      </c>
      <c r="O1523" s="410" t="s">
        <v>2267</v>
      </c>
      <c r="R1523" s="368" t="s">
        <v>2379</v>
      </c>
      <c r="S1523" s="369"/>
      <c r="X1523" s="370"/>
      <c r="Y1523" s="371"/>
      <c r="AB1523" s="444"/>
      <c r="AC1523" s="582" t="s">
        <v>2257</v>
      </c>
      <c r="AD1523" s="443"/>
      <c r="AE1523" s="443"/>
      <c r="AF1523" s="443"/>
      <c r="AG1523" s="443"/>
      <c r="AH1523" s="443"/>
      <c r="AI1523" s="443"/>
      <c r="AJ1523" s="443"/>
      <c r="AK1523" s="443"/>
      <c r="AL1523" s="443"/>
      <c r="AM1523" s="443"/>
      <c r="AN1523" s="448"/>
    </row>
    <row r="1524" spans="1:40" s="326" customFormat="1" ht="20.25" hidden="1" thickBot="1" x14ac:dyDescent="0.4">
      <c r="A1524" s="60">
        <v>4</v>
      </c>
      <c r="B1524" s="51" t="s">
        <v>1847</v>
      </c>
      <c r="C1524" s="60" t="s">
        <v>22</v>
      </c>
      <c r="D1524" s="87"/>
      <c r="E1524" s="87"/>
      <c r="F1524" s="87"/>
      <c r="G1524" s="87"/>
      <c r="H1524" s="87"/>
      <c r="I1524" s="87"/>
      <c r="J1524" s="368">
        <v>2</v>
      </c>
      <c r="K1524" s="167" t="s">
        <v>2014</v>
      </c>
      <c r="L1524" s="368"/>
      <c r="M1524" s="368" t="str">
        <f t="shared" si="35"/>
        <v>ж</v>
      </c>
      <c r="N1524" s="368"/>
      <c r="O1524" s="410" t="s">
        <v>2268</v>
      </c>
      <c r="P1524" s="368"/>
      <c r="Q1524" s="368"/>
      <c r="R1524" s="368" t="s">
        <v>2384</v>
      </c>
      <c r="S1524" s="369"/>
      <c r="T1524" s="368"/>
      <c r="U1524" s="368"/>
      <c r="V1524" s="368"/>
      <c r="W1524" s="368"/>
      <c r="X1524" s="370"/>
      <c r="Y1524" s="371"/>
      <c r="Z1524" s="368"/>
      <c r="AA1524" s="368"/>
      <c r="AB1524" s="444"/>
      <c r="AC1524" s="582" t="s">
        <v>2258</v>
      </c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47"/>
    </row>
    <row r="1525" spans="1:40" s="326" customFormat="1" ht="20.25" hidden="1" thickBot="1" x14ac:dyDescent="0.4">
      <c r="A1525" s="60">
        <v>5</v>
      </c>
      <c r="B1525" s="51" t="s">
        <v>1848</v>
      </c>
      <c r="C1525" s="60" t="s">
        <v>22</v>
      </c>
      <c r="D1525" s="87"/>
      <c r="E1525" s="87"/>
      <c r="F1525" s="87"/>
      <c r="G1525" s="87"/>
      <c r="H1525" s="87"/>
      <c r="I1525" s="87"/>
      <c r="J1525" s="368">
        <v>2</v>
      </c>
      <c r="K1525" s="167" t="s">
        <v>2014</v>
      </c>
      <c r="L1525" s="368"/>
      <c r="M1525" s="368" t="str">
        <f t="shared" si="35"/>
        <v>ж</v>
      </c>
      <c r="N1525" s="368"/>
      <c r="O1525" s="410" t="s">
        <v>2269</v>
      </c>
      <c r="P1525" s="368"/>
      <c r="Q1525" s="368"/>
      <c r="R1525" s="368" t="s">
        <v>2380</v>
      </c>
      <c r="S1525" s="369"/>
      <c r="T1525" s="368"/>
      <c r="U1525" s="368"/>
      <c r="V1525" s="368"/>
      <c r="W1525" s="368"/>
      <c r="X1525" s="370"/>
      <c r="Y1525" s="371"/>
      <c r="Z1525" s="368"/>
      <c r="AA1525" s="368"/>
      <c r="AB1525" s="444"/>
      <c r="AC1525" s="582" t="s">
        <v>2259</v>
      </c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47"/>
    </row>
    <row r="1526" spans="1:40" s="326" customFormat="1" ht="20.25" hidden="1" thickBot="1" x14ac:dyDescent="0.4">
      <c r="A1526" s="60">
        <v>6</v>
      </c>
      <c r="B1526" s="51" t="s">
        <v>1849</v>
      </c>
      <c r="C1526" s="60" t="s">
        <v>22</v>
      </c>
      <c r="D1526" s="87"/>
      <c r="E1526" s="87"/>
      <c r="F1526" s="87"/>
      <c r="G1526" s="87"/>
      <c r="H1526" s="87"/>
      <c r="I1526" s="87"/>
      <c r="J1526" s="368">
        <v>2</v>
      </c>
      <c r="K1526" s="167" t="s">
        <v>2014</v>
      </c>
      <c r="L1526" s="368"/>
      <c r="M1526" s="368" t="str">
        <f t="shared" si="35"/>
        <v>ж</v>
      </c>
      <c r="N1526" s="368"/>
      <c r="O1526" s="410" t="s">
        <v>2270</v>
      </c>
      <c r="P1526" s="368"/>
      <c r="Q1526" s="368"/>
      <c r="R1526" s="368" t="s">
        <v>2379</v>
      </c>
      <c r="S1526" s="369"/>
      <c r="T1526" s="368"/>
      <c r="U1526" s="368"/>
      <c r="V1526" s="368"/>
      <c r="W1526" s="368"/>
      <c r="X1526" s="370"/>
      <c r="Y1526" s="371"/>
      <c r="Z1526" s="368"/>
      <c r="AA1526" s="368"/>
      <c r="AB1526" s="444"/>
      <c r="AC1526" s="582" t="s">
        <v>2260</v>
      </c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47"/>
    </row>
    <row r="1527" spans="1:40" s="326" customFormat="1" ht="20.25" hidden="1" thickBot="1" x14ac:dyDescent="0.4">
      <c r="A1527" s="60">
        <v>7</v>
      </c>
      <c r="B1527" s="51" t="s">
        <v>1850</v>
      </c>
      <c r="C1527" s="60" t="s">
        <v>22</v>
      </c>
      <c r="D1527" s="87"/>
      <c r="E1527" s="87"/>
      <c r="F1527" s="87"/>
      <c r="G1527" s="87"/>
      <c r="H1527" s="87"/>
      <c r="I1527" s="87"/>
      <c r="J1527" s="368">
        <v>2</v>
      </c>
      <c r="K1527" s="167" t="s">
        <v>2014</v>
      </c>
      <c r="L1527" s="368"/>
      <c r="M1527" s="368" t="str">
        <f t="shared" si="35"/>
        <v>м</v>
      </c>
      <c r="N1527" s="368"/>
      <c r="O1527" s="410" t="s">
        <v>2271</v>
      </c>
      <c r="P1527" s="368"/>
      <c r="Q1527" s="368"/>
      <c r="R1527" s="368" t="s">
        <v>2384</v>
      </c>
      <c r="S1527" s="369"/>
      <c r="T1527" s="368"/>
      <c r="U1527" s="368"/>
      <c r="V1527" s="368"/>
      <c r="W1527" s="368"/>
      <c r="X1527" s="370"/>
      <c r="Y1527" s="371"/>
      <c r="Z1527" s="368"/>
      <c r="AA1527" s="368"/>
      <c r="AB1527" s="444"/>
      <c r="AC1527" s="582" t="s">
        <v>2261</v>
      </c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47"/>
    </row>
    <row r="1528" spans="1:40" s="326" customFormat="1" ht="20.25" hidden="1" thickBot="1" x14ac:dyDescent="0.4">
      <c r="A1528" s="60">
        <v>8</v>
      </c>
      <c r="B1528" s="51" t="s">
        <v>1851</v>
      </c>
      <c r="C1528" s="60" t="s">
        <v>22</v>
      </c>
      <c r="D1528" s="87"/>
      <c r="E1528" s="87"/>
      <c r="F1528" s="87"/>
      <c r="G1528" s="87"/>
      <c r="H1528" s="87"/>
      <c r="I1528" s="87"/>
      <c r="J1528" s="368">
        <v>2</v>
      </c>
      <c r="K1528" s="167" t="s">
        <v>2015</v>
      </c>
      <c r="L1528" s="368"/>
      <c r="M1528" s="368" t="str">
        <f t="shared" si="35"/>
        <v>ж</v>
      </c>
      <c r="N1528" s="368"/>
      <c r="O1528" s="410" t="s">
        <v>2272</v>
      </c>
      <c r="P1528" s="368"/>
      <c r="Q1528" s="368"/>
      <c r="R1528" s="368" t="s">
        <v>2383</v>
      </c>
      <c r="S1528" s="369"/>
      <c r="T1528" s="368"/>
      <c r="U1528" s="368"/>
      <c r="V1528" s="368"/>
      <c r="W1528" s="368"/>
      <c r="X1528" s="370"/>
      <c r="Y1528" s="371"/>
      <c r="Z1528" s="368"/>
      <c r="AA1528" s="368"/>
      <c r="AB1528" s="444"/>
      <c r="AC1528" s="582" t="s">
        <v>2262</v>
      </c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47"/>
    </row>
    <row r="1529" spans="1:40" s="326" customFormat="1" ht="20.25" hidden="1" thickBot="1" x14ac:dyDescent="0.4">
      <c r="A1529" s="60">
        <v>9</v>
      </c>
      <c r="B1529" s="51" t="s">
        <v>1852</v>
      </c>
      <c r="C1529" s="87"/>
      <c r="D1529" s="87"/>
      <c r="E1529" s="87"/>
      <c r="F1529" s="87"/>
      <c r="G1529" s="87"/>
      <c r="H1529" s="87"/>
      <c r="I1529" s="87"/>
      <c r="J1529" s="368">
        <v>2</v>
      </c>
      <c r="K1529" s="167" t="s">
        <v>2015</v>
      </c>
      <c r="L1529" s="368"/>
      <c r="M1529" s="368" t="str">
        <f t="shared" si="35"/>
        <v>ж</v>
      </c>
      <c r="N1529" s="368"/>
      <c r="O1529" s="410" t="s">
        <v>2273</v>
      </c>
      <c r="P1529" s="368"/>
      <c r="Q1529" s="368"/>
      <c r="R1529" s="368" t="s">
        <v>2380</v>
      </c>
      <c r="S1529" s="369"/>
      <c r="T1529" s="368"/>
      <c r="U1529" s="368"/>
      <c r="V1529" s="368"/>
      <c r="W1529" s="368"/>
      <c r="X1529" s="370"/>
      <c r="Y1529" s="371"/>
      <c r="Z1529" s="368"/>
      <c r="AA1529" s="368"/>
      <c r="AB1529" s="444"/>
      <c r="AC1529" s="582" t="s">
        <v>2263</v>
      </c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47"/>
    </row>
    <row r="1530" spans="1:40" s="326" customFormat="1" ht="20.25" hidden="1" thickBot="1" x14ac:dyDescent="0.4">
      <c r="A1530" s="60">
        <v>10</v>
      </c>
      <c r="B1530" s="51" t="s">
        <v>1853</v>
      </c>
      <c r="C1530" s="60" t="s">
        <v>22</v>
      </c>
      <c r="D1530" s="87"/>
      <c r="E1530" s="87"/>
      <c r="F1530" s="87"/>
      <c r="G1530" s="87"/>
      <c r="H1530" s="87"/>
      <c r="I1530" s="87"/>
      <c r="J1530" s="368">
        <v>2</v>
      </c>
      <c r="K1530" s="167" t="s">
        <v>2015</v>
      </c>
      <c r="L1530" s="368"/>
      <c r="M1530" s="368" t="str">
        <f t="shared" ref="M1530:M1533" si="36">IF(RIGHT(B1541)="ч","м","ж")</f>
        <v>ж</v>
      </c>
      <c r="N1530" s="368"/>
      <c r="O1530" s="410" t="s">
        <v>2274</v>
      </c>
      <c r="P1530" s="368"/>
      <c r="Q1530" s="368"/>
      <c r="R1530" s="368" t="s">
        <v>2374</v>
      </c>
      <c r="S1530" s="369"/>
      <c r="T1530" s="368"/>
      <c r="U1530" s="368"/>
      <c r="V1530" s="368"/>
      <c r="W1530" s="368"/>
      <c r="X1530" s="370"/>
      <c r="Y1530" s="371"/>
      <c r="Z1530" s="368"/>
      <c r="AA1530" s="368"/>
      <c r="AB1530" s="444"/>
      <c r="AC1530" s="582" t="s">
        <v>2264</v>
      </c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47"/>
    </row>
    <row r="1531" spans="1:40" s="326" customFormat="1" ht="20.25" hidden="1" thickBot="1" x14ac:dyDescent="0.4">
      <c r="A1531" s="60">
        <v>11</v>
      </c>
      <c r="B1531" s="321" t="s">
        <v>1765</v>
      </c>
      <c r="C1531" s="325" t="s">
        <v>22</v>
      </c>
      <c r="D1531" s="653" t="s">
        <v>2953</v>
      </c>
      <c r="E1531" s="654"/>
      <c r="F1531" s="654"/>
      <c r="G1531" s="654"/>
      <c r="H1531" s="654"/>
      <c r="I1531" s="655"/>
      <c r="J1531" s="368">
        <v>2</v>
      </c>
      <c r="K1531" s="167" t="s">
        <v>2015</v>
      </c>
      <c r="L1531" s="368"/>
      <c r="M1531" s="368" t="str">
        <f t="shared" si="36"/>
        <v>м</v>
      </c>
      <c r="N1531" s="368"/>
      <c r="O1531" s="410" t="s">
        <v>2275</v>
      </c>
      <c r="P1531" s="368"/>
      <c r="Q1531" s="368"/>
      <c r="R1531" s="368" t="s">
        <v>2378</v>
      </c>
      <c r="S1531" s="369"/>
      <c r="T1531" s="368"/>
      <c r="U1531" s="368"/>
      <c r="V1531" s="368"/>
      <c r="W1531" s="368"/>
      <c r="X1531" s="370"/>
      <c r="Y1531" s="371"/>
      <c r="Z1531" s="368"/>
      <c r="AA1531" s="368"/>
      <c r="AB1531" s="444"/>
      <c r="AC1531" s="582" t="s">
        <v>2177</v>
      </c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47"/>
    </row>
    <row r="1532" spans="1:40" s="326" customFormat="1" ht="20.25" hidden="1" thickBot="1" x14ac:dyDescent="0.4">
      <c r="A1532" s="60">
        <v>12</v>
      </c>
      <c r="B1532" s="51" t="s">
        <v>1858</v>
      </c>
      <c r="C1532" s="60" t="s">
        <v>22</v>
      </c>
      <c r="D1532" s="87"/>
      <c r="E1532" s="87"/>
      <c r="F1532" s="87"/>
      <c r="G1532" s="87"/>
      <c r="H1532" s="87"/>
      <c r="I1532" s="87"/>
      <c r="J1532" s="368">
        <v>2</v>
      </c>
      <c r="K1532" s="167" t="s">
        <v>2015</v>
      </c>
      <c r="L1532" s="368"/>
      <c r="M1532" s="368" t="str">
        <f t="shared" si="36"/>
        <v>ж</v>
      </c>
      <c r="N1532" s="368"/>
      <c r="O1532" s="410" t="s">
        <v>2276</v>
      </c>
      <c r="P1532" s="368"/>
      <c r="Q1532" s="368"/>
      <c r="R1532" s="368" t="s">
        <v>2382</v>
      </c>
      <c r="S1532" s="369"/>
      <c r="T1532" s="368"/>
      <c r="U1532" s="368"/>
      <c r="V1532" s="368"/>
      <c r="W1532" s="368"/>
      <c r="X1532" s="370"/>
      <c r="Y1532" s="371"/>
      <c r="Z1532" s="368"/>
      <c r="AA1532" s="368"/>
      <c r="AB1532" s="444"/>
      <c r="AC1532" s="582" t="s">
        <v>2265</v>
      </c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47"/>
    </row>
    <row r="1533" spans="1:40" s="4" customFormat="1" ht="20.25" hidden="1" thickBot="1" x14ac:dyDescent="0.4">
      <c r="A1533" s="60">
        <v>13</v>
      </c>
      <c r="B1533" s="434" t="s">
        <v>1859</v>
      </c>
      <c r="C1533" s="60" t="s">
        <v>22</v>
      </c>
      <c r="D1533" s="656" t="s">
        <v>2920</v>
      </c>
      <c r="E1533" s="657"/>
      <c r="F1533" s="657"/>
      <c r="G1533" s="657"/>
      <c r="H1533" s="657"/>
      <c r="I1533" s="658"/>
      <c r="J1533" s="368">
        <v>2</v>
      </c>
      <c r="K1533" s="167" t="s">
        <v>2015</v>
      </c>
      <c r="L1533" s="368"/>
      <c r="M1533" s="368" t="str">
        <f t="shared" si="36"/>
        <v>ж</v>
      </c>
      <c r="N1533" s="368"/>
      <c r="O1533" s="410" t="s">
        <v>2277</v>
      </c>
      <c r="P1533" s="368"/>
      <c r="Q1533" s="368"/>
      <c r="R1533" s="368" t="s">
        <v>2387</v>
      </c>
      <c r="S1533" s="369"/>
      <c r="T1533" s="368"/>
      <c r="U1533" s="368"/>
      <c r="V1533" s="368"/>
      <c r="W1533" s="368"/>
      <c r="X1533" s="370"/>
      <c r="Y1533" s="371"/>
      <c r="Z1533" s="368"/>
      <c r="AA1533" s="368"/>
      <c r="AB1533" s="444"/>
      <c r="AC1533" s="582"/>
    </row>
    <row r="1534" spans="1:40" s="4" customFormat="1" ht="20.25" hidden="1" thickBot="1" x14ac:dyDescent="0.4">
      <c r="A1534" s="60">
        <v>14</v>
      </c>
      <c r="B1534" s="51" t="s">
        <v>1860</v>
      </c>
      <c r="C1534" s="87"/>
      <c r="D1534" s="87"/>
      <c r="E1534" s="87"/>
      <c r="F1534" s="87"/>
      <c r="G1534" s="87"/>
      <c r="H1534" s="87"/>
      <c r="I1534" s="87"/>
      <c r="J1534" s="368">
        <v>2</v>
      </c>
      <c r="K1534" s="167" t="s">
        <v>2015</v>
      </c>
      <c r="L1534" s="368"/>
      <c r="M1534" s="368" t="str">
        <f>IF(RIGHT(B1545)="ч","м","ж")</f>
        <v>м</v>
      </c>
      <c r="N1534" s="368"/>
      <c r="O1534" s="410" t="s">
        <v>2278</v>
      </c>
      <c r="P1534" s="368"/>
      <c r="Q1534" s="368"/>
      <c r="R1534" s="368" t="s">
        <v>2385</v>
      </c>
      <c r="S1534" s="369"/>
      <c r="T1534" s="368"/>
      <c r="U1534" s="368"/>
      <c r="V1534" s="368"/>
      <c r="W1534" s="368"/>
      <c r="X1534" s="370"/>
      <c r="Y1534" s="371"/>
      <c r="Z1534" s="368"/>
      <c r="AA1534" s="368"/>
      <c r="AB1534" s="444"/>
      <c r="AC1534" s="582" t="s">
        <v>2267</v>
      </c>
    </row>
    <row r="1535" spans="1:40" s="4" customFormat="1" ht="19.5" hidden="1" x14ac:dyDescent="0.35">
      <c r="A1535" s="60">
        <v>15</v>
      </c>
      <c r="B1535" s="51" t="s">
        <v>1861</v>
      </c>
      <c r="C1535" s="60" t="s">
        <v>22</v>
      </c>
      <c r="D1535" s="87"/>
      <c r="E1535" s="87"/>
      <c r="F1535" s="87"/>
      <c r="G1535" s="87"/>
      <c r="H1535" s="87"/>
      <c r="I1535" s="87"/>
      <c r="S1535" s="357"/>
      <c r="X1535" s="5"/>
      <c r="Y1535" s="329"/>
      <c r="AC1535" s="582" t="s">
        <v>2268</v>
      </c>
    </row>
    <row r="1536" spans="1:40" s="316" customFormat="1" ht="19.5" hidden="1" x14ac:dyDescent="0.35">
      <c r="A1536" s="60">
        <v>16</v>
      </c>
      <c r="B1536" s="51" t="s">
        <v>1862</v>
      </c>
      <c r="C1536" s="60" t="s">
        <v>22</v>
      </c>
      <c r="D1536" s="87"/>
      <c r="E1536" s="87"/>
      <c r="F1536" s="87"/>
      <c r="G1536" s="87"/>
      <c r="H1536" s="87"/>
      <c r="I1536" s="87"/>
      <c r="J1536" s="4"/>
      <c r="K1536" s="4"/>
      <c r="L1536" s="4"/>
      <c r="M1536" s="4"/>
      <c r="N1536" s="4"/>
      <c r="O1536" s="4"/>
      <c r="P1536" s="4"/>
      <c r="Q1536" s="4"/>
      <c r="R1536" s="4"/>
      <c r="S1536" s="357"/>
      <c r="T1536" s="4"/>
      <c r="U1536" s="4"/>
      <c r="V1536" s="4"/>
      <c r="W1536" s="4"/>
      <c r="X1536" s="5"/>
      <c r="Y1536" s="329"/>
      <c r="Z1536" s="4"/>
      <c r="AA1536" s="4"/>
      <c r="AB1536" s="4"/>
      <c r="AC1536" s="582" t="s">
        <v>2269</v>
      </c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</row>
    <row r="1537" spans="1:40" s="316" customFormat="1" ht="19.5" hidden="1" x14ac:dyDescent="0.35">
      <c r="A1537" s="60">
        <v>17</v>
      </c>
      <c r="B1537" s="51" t="s">
        <v>1863</v>
      </c>
      <c r="C1537" s="60" t="s">
        <v>22</v>
      </c>
      <c r="D1537" s="87"/>
      <c r="E1537" s="87"/>
      <c r="F1537" s="87"/>
      <c r="G1537" s="87"/>
      <c r="H1537" s="87"/>
      <c r="I1537" s="87"/>
      <c r="J1537" s="4"/>
      <c r="K1537" s="4"/>
      <c r="L1537" s="4"/>
      <c r="M1537" s="4"/>
      <c r="N1537" s="4"/>
      <c r="O1537" s="4"/>
      <c r="P1537" s="4"/>
      <c r="Q1537" s="4"/>
      <c r="R1537" s="4"/>
      <c r="S1537" s="357"/>
      <c r="T1537" s="4"/>
      <c r="U1537" s="4"/>
      <c r="V1537" s="4"/>
      <c r="W1537" s="4"/>
      <c r="X1537" s="5"/>
      <c r="Y1537" s="329"/>
      <c r="Z1537" s="4"/>
      <c r="AA1537" s="4"/>
      <c r="AB1537" s="4"/>
      <c r="AC1537" s="582" t="s">
        <v>2270</v>
      </c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</row>
    <row r="1538" spans="1:40" s="316" customFormat="1" ht="19.5" hidden="1" x14ac:dyDescent="0.35">
      <c r="A1538" s="60">
        <v>18</v>
      </c>
      <c r="B1538" s="51" t="s">
        <v>1865</v>
      </c>
      <c r="C1538" s="60" t="s">
        <v>22</v>
      </c>
      <c r="D1538" s="87"/>
      <c r="E1538" s="87"/>
      <c r="F1538" s="87"/>
      <c r="G1538" s="87"/>
      <c r="H1538" s="87"/>
      <c r="I1538" s="87"/>
      <c r="S1538" s="1"/>
      <c r="X1538" s="317"/>
      <c r="Y1538" s="318"/>
      <c r="AC1538" s="582" t="s">
        <v>2271</v>
      </c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</row>
    <row r="1539" spans="1:40" s="316" customFormat="1" ht="19.5" hidden="1" x14ac:dyDescent="0.35">
      <c r="A1539" s="60">
        <v>19</v>
      </c>
      <c r="B1539" s="51" t="s">
        <v>1843</v>
      </c>
      <c r="C1539" s="87"/>
      <c r="D1539" s="87"/>
      <c r="E1539" s="87"/>
      <c r="F1539" s="87"/>
      <c r="G1539" s="87"/>
      <c r="H1539" s="87"/>
      <c r="I1539" s="87"/>
      <c r="S1539" s="1"/>
      <c r="X1539" s="317"/>
      <c r="Y1539" s="318"/>
      <c r="AC1539" s="582" t="s">
        <v>2272</v>
      </c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</row>
    <row r="1540" spans="1:40" s="316" customFormat="1" ht="19.5" hidden="1" x14ac:dyDescent="0.35">
      <c r="A1540" s="60">
        <v>20</v>
      </c>
      <c r="B1540" s="51" t="s">
        <v>1844</v>
      </c>
      <c r="C1540" s="87"/>
      <c r="D1540" s="87"/>
      <c r="E1540" s="87"/>
      <c r="F1540" s="87"/>
      <c r="G1540" s="87"/>
      <c r="H1540" s="87"/>
      <c r="I1540" s="87"/>
      <c r="S1540" s="1"/>
      <c r="X1540" s="317"/>
      <c r="Y1540" s="318"/>
      <c r="AC1540" s="582" t="s">
        <v>2273</v>
      </c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</row>
    <row r="1541" spans="1:40" s="326" customFormat="1" ht="19.5" hidden="1" x14ac:dyDescent="0.35">
      <c r="A1541" s="60">
        <v>21</v>
      </c>
      <c r="B1541" s="51" t="s">
        <v>1854</v>
      </c>
      <c r="C1541" s="87"/>
      <c r="D1541" s="87"/>
      <c r="E1541" s="87"/>
      <c r="F1541" s="87"/>
      <c r="G1541" s="87"/>
      <c r="H1541" s="87"/>
      <c r="I1541" s="87"/>
      <c r="J1541" s="316"/>
      <c r="K1541" s="316"/>
      <c r="L1541" s="316"/>
      <c r="M1541" s="316"/>
      <c r="N1541" s="316"/>
      <c r="O1541" s="316"/>
      <c r="P1541" s="316"/>
      <c r="Q1541" s="316"/>
      <c r="R1541" s="316"/>
      <c r="S1541" s="1"/>
      <c r="T1541" s="316"/>
      <c r="U1541" s="316"/>
      <c r="V1541" s="316"/>
      <c r="W1541" s="316"/>
      <c r="X1541" s="317"/>
      <c r="Y1541" s="318"/>
      <c r="Z1541" s="316"/>
      <c r="AA1541" s="316"/>
      <c r="AB1541" s="316"/>
      <c r="AC1541" s="582" t="s">
        <v>2274</v>
      </c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47"/>
    </row>
    <row r="1542" spans="1:40" s="326" customFormat="1" ht="20.25" hidden="1" thickBot="1" x14ac:dyDescent="0.4">
      <c r="A1542" s="60">
        <v>22</v>
      </c>
      <c r="B1542" s="51" t="s">
        <v>1855</v>
      </c>
      <c r="C1542" s="60" t="s">
        <v>22</v>
      </c>
      <c r="D1542" s="87"/>
      <c r="E1542" s="87"/>
      <c r="F1542" s="87"/>
      <c r="G1542" s="87"/>
      <c r="H1542" s="87"/>
      <c r="I1542" s="87"/>
      <c r="J1542" s="316"/>
      <c r="K1542" s="316"/>
      <c r="L1542" s="316"/>
      <c r="M1542" s="316"/>
      <c r="N1542" s="316"/>
      <c r="O1542" s="316"/>
      <c r="P1542" s="316"/>
      <c r="Q1542" s="316"/>
      <c r="R1542" s="316"/>
      <c r="S1542" s="1"/>
      <c r="T1542" s="316"/>
      <c r="U1542" s="316"/>
      <c r="V1542" s="316"/>
      <c r="W1542" s="316"/>
      <c r="X1542" s="317"/>
      <c r="Y1542" s="318"/>
      <c r="Z1542" s="316"/>
      <c r="AA1542" s="316"/>
      <c r="AB1542" s="316"/>
      <c r="AC1542" s="582" t="s">
        <v>2275</v>
      </c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47"/>
    </row>
    <row r="1543" spans="1:40" s="326" customFormat="1" ht="20.25" hidden="1" thickBot="1" x14ac:dyDescent="0.4">
      <c r="A1543" s="60">
        <v>23</v>
      </c>
      <c r="B1543" s="51" t="s">
        <v>1856</v>
      </c>
      <c r="C1543" s="87"/>
      <c r="D1543" s="87"/>
      <c r="E1543" s="87"/>
      <c r="F1543" s="87"/>
      <c r="G1543" s="87"/>
      <c r="H1543" s="87"/>
      <c r="I1543" s="87"/>
      <c r="J1543" s="326">
        <v>2</v>
      </c>
      <c r="K1543" s="324" t="s">
        <v>1979</v>
      </c>
      <c r="M1543" s="326" t="str">
        <f>IF(RIGHT(B1554)="ч","м","ж")</f>
        <v>м</v>
      </c>
      <c r="O1543" s="409" t="s">
        <v>2293</v>
      </c>
      <c r="S1543" s="352"/>
      <c r="X1543" s="328"/>
      <c r="Y1543" s="327"/>
      <c r="AB1543" s="431"/>
      <c r="AC1543" s="582" t="s">
        <v>2276</v>
      </c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47"/>
    </row>
    <row r="1544" spans="1:40" s="326" customFormat="1" ht="20.25" hidden="1" thickBot="1" x14ac:dyDescent="0.4">
      <c r="A1544" s="60">
        <v>24</v>
      </c>
      <c r="B1544" s="51" t="s">
        <v>1857</v>
      </c>
      <c r="C1544" s="87"/>
      <c r="D1544" s="665" t="s">
        <v>2481</v>
      </c>
      <c r="E1544" s="666"/>
      <c r="F1544" s="666"/>
      <c r="G1544" s="666"/>
      <c r="H1544" s="667"/>
      <c r="I1544" s="87"/>
      <c r="J1544" s="326">
        <v>2</v>
      </c>
      <c r="K1544" s="324" t="s">
        <v>1979</v>
      </c>
      <c r="M1544" s="326" t="str">
        <f t="shared" ref="M1544:M1556" si="37">IF(RIGHT(B1555)="ч","м","ж")</f>
        <v>м</v>
      </c>
      <c r="O1544" s="410" t="s">
        <v>2294</v>
      </c>
      <c r="S1544" s="352"/>
      <c r="X1544" s="328"/>
      <c r="Y1544" s="327"/>
      <c r="AB1544" s="431"/>
      <c r="AC1544" s="582" t="s">
        <v>2277</v>
      </c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47"/>
    </row>
    <row r="1545" spans="1:40" s="326" customFormat="1" ht="20.25" hidden="1" thickBot="1" x14ac:dyDescent="0.4">
      <c r="A1545" s="60">
        <v>25</v>
      </c>
      <c r="B1545" s="51" t="s">
        <v>1864</v>
      </c>
      <c r="C1545" s="87"/>
      <c r="D1545" s="87"/>
      <c r="E1545" s="87"/>
      <c r="F1545" s="87"/>
      <c r="G1545" s="87"/>
      <c r="H1545" s="87"/>
      <c r="I1545" s="87"/>
      <c r="J1545" s="326">
        <v>2</v>
      </c>
      <c r="K1545" s="324" t="s">
        <v>1979</v>
      </c>
      <c r="M1545" s="326" t="str">
        <f t="shared" si="37"/>
        <v>м</v>
      </c>
      <c r="O1545" s="410" t="s">
        <v>2295</v>
      </c>
      <c r="S1545" s="352"/>
      <c r="X1545" s="328"/>
      <c r="Y1545" s="327"/>
      <c r="AB1545" s="431"/>
      <c r="AC1545" s="582" t="s">
        <v>2278</v>
      </c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47"/>
    </row>
    <row r="1546" spans="1:40" s="326" customFormat="1" ht="20.25" hidden="1" thickBot="1" x14ac:dyDescent="0.4">
      <c r="A1546" s="2"/>
      <c r="B1546" s="355"/>
      <c r="C1546" s="348"/>
      <c r="D1546" s="348"/>
      <c r="E1546" s="348"/>
      <c r="F1546" s="398" t="s">
        <v>2884</v>
      </c>
      <c r="G1546" s="398"/>
      <c r="H1546" s="398" t="s">
        <v>2059</v>
      </c>
      <c r="I1546" s="348"/>
      <c r="J1546" s="326">
        <v>2</v>
      </c>
      <c r="K1546" s="324" t="s">
        <v>1979</v>
      </c>
      <c r="M1546" s="326" t="str">
        <f t="shared" si="37"/>
        <v>м</v>
      </c>
      <c r="O1546" s="410" t="s">
        <v>2296</v>
      </c>
      <c r="S1546" s="352"/>
      <c r="X1546" s="328"/>
      <c r="Y1546" s="327"/>
      <c r="AB1546" s="431"/>
      <c r="AC1546" s="580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47"/>
    </row>
    <row r="1547" spans="1:40" s="326" customFormat="1" ht="20.25" hidden="1" thickBot="1" x14ac:dyDescent="0.4">
      <c r="A1547" s="2"/>
      <c r="B1547" s="355"/>
      <c r="C1547" s="398"/>
      <c r="D1547" s="398"/>
      <c r="E1547" s="398"/>
      <c r="F1547" s="398" t="s">
        <v>2060</v>
      </c>
      <c r="G1547" s="398"/>
      <c r="H1547" s="398" t="s">
        <v>2957</v>
      </c>
      <c r="I1547" s="398"/>
      <c r="J1547" s="368">
        <v>2</v>
      </c>
      <c r="K1547" s="167" t="s">
        <v>1979</v>
      </c>
      <c r="L1547" s="368"/>
      <c r="M1547" s="368" t="str">
        <f t="shared" si="37"/>
        <v>м</v>
      </c>
      <c r="N1547" s="368"/>
      <c r="O1547" s="452" t="s">
        <v>2297</v>
      </c>
      <c r="P1547" s="368"/>
      <c r="Q1547" s="368"/>
      <c r="R1547" s="368"/>
      <c r="S1547" s="369"/>
      <c r="T1547" s="368"/>
      <c r="U1547" s="368"/>
      <c r="V1547" s="368"/>
      <c r="W1547" s="368"/>
      <c r="X1547" s="370"/>
      <c r="Y1547" s="371"/>
      <c r="Z1547" s="368"/>
      <c r="AA1547" s="368"/>
      <c r="AB1547" s="444"/>
      <c r="AC1547" s="580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47"/>
    </row>
    <row r="1548" spans="1:40" s="326" customFormat="1" ht="20.25" hidden="1" thickBot="1" x14ac:dyDescent="0.4">
      <c r="A1548" s="2"/>
      <c r="B1548" s="355"/>
      <c r="C1548" s="398"/>
      <c r="D1548" s="398"/>
      <c r="E1548" s="398"/>
      <c r="F1548" s="398"/>
      <c r="G1548" s="398"/>
      <c r="H1548" s="398"/>
      <c r="I1548" s="398"/>
      <c r="J1548" s="326">
        <v>2</v>
      </c>
      <c r="K1548" s="324" t="s">
        <v>1979</v>
      </c>
      <c r="M1548" s="326" t="str">
        <f t="shared" si="37"/>
        <v>ж</v>
      </c>
      <c r="O1548" s="410" t="s">
        <v>2298</v>
      </c>
      <c r="S1548" s="352"/>
      <c r="X1548" s="328"/>
      <c r="Y1548" s="327"/>
      <c r="AB1548" s="431"/>
      <c r="AC1548" s="580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47"/>
    </row>
    <row r="1549" spans="1:40" s="326" customFormat="1" ht="19.5" hidden="1" thickBot="1" x14ac:dyDescent="0.3">
      <c r="A1549" s="639" t="s">
        <v>19</v>
      </c>
      <c r="B1549" s="639"/>
      <c r="C1549" s="639"/>
      <c r="D1549" s="639"/>
      <c r="E1549" s="639"/>
      <c r="F1549" s="639"/>
      <c r="G1549" s="639"/>
      <c r="H1549" s="639"/>
      <c r="I1549" s="639"/>
      <c r="J1549" s="326">
        <v>2</v>
      </c>
      <c r="K1549" s="324" t="s">
        <v>1979</v>
      </c>
      <c r="M1549" s="326" t="str">
        <f t="shared" si="37"/>
        <v>м</v>
      </c>
      <c r="O1549" s="410" t="s">
        <v>2299</v>
      </c>
      <c r="S1549" s="352"/>
      <c r="X1549" s="328"/>
      <c r="Y1549" s="327"/>
      <c r="AB1549" s="431"/>
      <c r="AC1549" s="580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47"/>
    </row>
    <row r="1550" spans="1:40" s="326" customFormat="1" ht="20.25" hidden="1" thickBot="1" x14ac:dyDescent="0.4">
      <c r="A1550" s="637" t="s">
        <v>2425</v>
      </c>
      <c r="B1550" s="637"/>
      <c r="C1550" s="637"/>
      <c r="D1550" s="637"/>
      <c r="E1550" s="637"/>
      <c r="F1550" s="637"/>
      <c r="G1550" s="637"/>
      <c r="H1550" s="637"/>
      <c r="I1550" s="637"/>
      <c r="J1550" s="326">
        <v>2</v>
      </c>
      <c r="K1550" s="324" t="s">
        <v>1979</v>
      </c>
      <c r="M1550" s="326" t="str">
        <f t="shared" si="37"/>
        <v>м</v>
      </c>
      <c r="O1550" s="410" t="s">
        <v>2300</v>
      </c>
      <c r="S1550" s="352"/>
      <c r="X1550" s="328"/>
      <c r="Y1550" s="327"/>
      <c r="AB1550" s="431"/>
      <c r="AC1550" s="580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47"/>
    </row>
    <row r="1551" spans="1:40" s="326" customFormat="1" ht="20.25" hidden="1" thickBot="1" x14ac:dyDescent="0.4">
      <c r="A1551" s="635" t="s">
        <v>20</v>
      </c>
      <c r="B1551" s="635"/>
      <c r="C1551" s="635"/>
      <c r="D1551" s="635"/>
      <c r="E1551" s="635"/>
      <c r="F1551" s="635"/>
      <c r="G1551" s="635"/>
      <c r="H1551" s="635"/>
      <c r="I1551" s="635"/>
      <c r="J1551" s="326">
        <v>2</v>
      </c>
      <c r="K1551" s="324" t="s">
        <v>1979</v>
      </c>
      <c r="M1551" s="326" t="str">
        <f t="shared" si="37"/>
        <v>м</v>
      </c>
      <c r="O1551" s="410" t="s">
        <v>2301</v>
      </c>
      <c r="S1551" s="352"/>
      <c r="X1551" s="328"/>
      <c r="Y1551" s="327"/>
      <c r="AB1551" s="431"/>
      <c r="AC1551" s="580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47"/>
    </row>
    <row r="1552" spans="1:40" s="326" customFormat="1" ht="20.25" hidden="1" thickBot="1" x14ac:dyDescent="0.4">
      <c r="A1552" s="635" t="s">
        <v>699</v>
      </c>
      <c r="B1552" s="635"/>
      <c r="C1552" s="635"/>
      <c r="D1552" s="635"/>
      <c r="E1552" s="635"/>
      <c r="F1552" s="635"/>
      <c r="G1552" s="635"/>
      <c r="H1552" s="635"/>
      <c r="I1552" s="635"/>
      <c r="J1552" s="326">
        <v>2</v>
      </c>
      <c r="K1552" s="324" t="s">
        <v>1979</v>
      </c>
      <c r="M1552" s="326" t="str">
        <f t="shared" si="37"/>
        <v>м</v>
      </c>
      <c r="O1552" s="410" t="s">
        <v>2302</v>
      </c>
      <c r="S1552" s="352"/>
      <c r="X1552" s="328"/>
      <c r="Y1552" s="327"/>
      <c r="AB1552" s="431"/>
      <c r="AC1552" s="580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47"/>
    </row>
    <row r="1553" spans="1:40" s="326" customFormat="1" ht="20.25" hidden="1" thickBot="1" x14ac:dyDescent="0.4">
      <c r="A1553" s="646" t="s">
        <v>2006</v>
      </c>
      <c r="B1553" s="646"/>
      <c r="C1553" s="646"/>
      <c r="D1553" s="646"/>
      <c r="E1553" s="646"/>
      <c r="F1553" s="646"/>
      <c r="G1553" s="646"/>
      <c r="H1553" s="646"/>
      <c r="I1553" s="646"/>
      <c r="J1553" s="326">
        <v>2</v>
      </c>
      <c r="K1553" s="324" t="s">
        <v>1979</v>
      </c>
      <c r="M1553" s="326" t="str">
        <f t="shared" si="37"/>
        <v>м</v>
      </c>
      <c r="O1553" s="410" t="s">
        <v>2303</v>
      </c>
      <c r="S1553" s="352"/>
      <c r="X1553" s="328"/>
      <c r="Y1553" s="327"/>
      <c r="AB1553" s="431"/>
      <c r="AC1553" s="580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47"/>
    </row>
    <row r="1554" spans="1:40" s="326" customFormat="1" ht="20.25" hidden="1" thickBot="1" x14ac:dyDescent="0.4">
      <c r="A1554" s="325">
        <v>1</v>
      </c>
      <c r="B1554" s="321" t="s">
        <v>1954</v>
      </c>
      <c r="C1554" s="325" t="s">
        <v>22</v>
      </c>
      <c r="D1554" s="351"/>
      <c r="E1554" s="351"/>
      <c r="F1554" s="351"/>
      <c r="G1554" s="351"/>
      <c r="H1554" s="351"/>
      <c r="I1554" s="351"/>
      <c r="J1554" s="326">
        <v>2</v>
      </c>
      <c r="K1554" s="324" t="s">
        <v>1979</v>
      </c>
      <c r="M1554" s="326" t="str">
        <f t="shared" si="37"/>
        <v>м</v>
      </c>
      <c r="O1554" s="410" t="s">
        <v>2304</v>
      </c>
      <c r="S1554" s="352"/>
      <c r="X1554" s="328"/>
      <c r="Y1554" s="327"/>
      <c r="AB1554" s="431"/>
      <c r="AC1554" s="582" t="s">
        <v>2293</v>
      </c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47"/>
    </row>
    <row r="1555" spans="1:40" s="4" customFormat="1" ht="20.25" hidden="1" thickBot="1" x14ac:dyDescent="0.4">
      <c r="A1555" s="325">
        <v>2</v>
      </c>
      <c r="B1555" s="321" t="s">
        <v>1955</v>
      </c>
      <c r="C1555" s="325" t="s">
        <v>22</v>
      </c>
      <c r="D1555" s="351"/>
      <c r="E1555" s="351"/>
      <c r="F1555" s="351"/>
      <c r="G1555" s="351"/>
      <c r="H1555" s="351"/>
      <c r="I1555" s="351"/>
      <c r="J1555" s="326">
        <v>2</v>
      </c>
      <c r="K1555" s="324" t="s">
        <v>1979</v>
      </c>
      <c r="L1555" s="326"/>
      <c r="M1555" s="326" t="str">
        <f t="shared" si="37"/>
        <v>м</v>
      </c>
      <c r="N1555" s="326"/>
      <c r="O1555" s="410" t="s">
        <v>2305</v>
      </c>
      <c r="P1555" s="326"/>
      <c r="Q1555" s="326"/>
      <c r="R1555" s="326"/>
      <c r="S1555" s="352"/>
      <c r="T1555" s="326"/>
      <c r="U1555" s="326"/>
      <c r="V1555" s="326"/>
      <c r="W1555" s="326"/>
      <c r="X1555" s="328"/>
      <c r="Y1555" s="327"/>
      <c r="Z1555" s="326"/>
      <c r="AA1555" s="326"/>
      <c r="AB1555" s="431"/>
      <c r="AC1555" s="582" t="s">
        <v>2294</v>
      </c>
    </row>
    <row r="1556" spans="1:40" s="4" customFormat="1" ht="20.25" hidden="1" thickBot="1" x14ac:dyDescent="0.4">
      <c r="A1556" s="325">
        <v>3</v>
      </c>
      <c r="B1556" s="367" t="s">
        <v>1956</v>
      </c>
      <c r="C1556" s="325" t="s">
        <v>22</v>
      </c>
      <c r="D1556" s="351"/>
      <c r="E1556" s="351"/>
      <c r="F1556" s="351"/>
      <c r="G1556" s="351"/>
      <c r="H1556" s="351"/>
      <c r="I1556" s="351"/>
      <c r="J1556" s="326">
        <v>2</v>
      </c>
      <c r="K1556" s="324" t="s">
        <v>1979</v>
      </c>
      <c r="L1556" s="326"/>
      <c r="M1556" s="326" t="str">
        <f t="shared" si="37"/>
        <v>м</v>
      </c>
      <c r="N1556" s="326"/>
      <c r="O1556" s="410" t="s">
        <v>2306</v>
      </c>
      <c r="P1556" s="326"/>
      <c r="Q1556" s="326"/>
      <c r="R1556" s="326"/>
      <c r="S1556" s="352"/>
      <c r="T1556" s="326"/>
      <c r="U1556" s="326"/>
      <c r="V1556" s="326"/>
      <c r="W1556" s="326"/>
      <c r="X1556" s="328"/>
      <c r="Y1556" s="327"/>
      <c r="Z1556" s="326"/>
      <c r="AA1556" s="326"/>
      <c r="AB1556" s="431"/>
      <c r="AC1556" s="582" t="s">
        <v>2295</v>
      </c>
    </row>
    <row r="1557" spans="1:40" s="4" customFormat="1" ht="19.5" hidden="1" x14ac:dyDescent="0.35">
      <c r="A1557" s="325">
        <v>4</v>
      </c>
      <c r="B1557" s="367" t="s">
        <v>1957</v>
      </c>
      <c r="C1557" s="325" t="s">
        <v>22</v>
      </c>
      <c r="D1557" s="351"/>
      <c r="E1557" s="351"/>
      <c r="F1557" s="351"/>
      <c r="G1557" s="351"/>
      <c r="H1557" s="351"/>
      <c r="I1557" s="351"/>
      <c r="S1557" s="357"/>
      <c r="X1557" s="5"/>
      <c r="Y1557" s="329"/>
      <c r="AC1557" s="582" t="s">
        <v>2296</v>
      </c>
    </row>
    <row r="1558" spans="1:40" s="316" customFormat="1" hidden="1" x14ac:dyDescent="0.3">
      <c r="A1558" s="60">
        <v>5</v>
      </c>
      <c r="B1558" s="493" t="s">
        <v>1958</v>
      </c>
      <c r="C1558" s="60" t="s">
        <v>22</v>
      </c>
      <c r="D1558" s="675" t="s">
        <v>2947</v>
      </c>
      <c r="E1558" s="676"/>
      <c r="F1558" s="676"/>
      <c r="G1558" s="676"/>
      <c r="H1558" s="676"/>
      <c r="I1558" s="677"/>
      <c r="J1558" s="4"/>
      <c r="K1558" s="4"/>
      <c r="L1558" s="4"/>
      <c r="M1558" s="4"/>
      <c r="N1558" s="4"/>
      <c r="O1558" s="4"/>
      <c r="P1558" s="4"/>
      <c r="Q1558" s="4"/>
      <c r="R1558" s="4"/>
      <c r="S1558" s="357"/>
      <c r="T1558" s="4"/>
      <c r="U1558" s="4"/>
      <c r="V1558" s="4"/>
      <c r="W1558" s="4"/>
      <c r="X1558" s="5"/>
      <c r="Y1558" s="329"/>
      <c r="Z1558" s="4"/>
      <c r="AA1558" s="4"/>
      <c r="AB1558" s="4"/>
      <c r="AC1558" s="582" t="s">
        <v>2297</v>
      </c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</row>
    <row r="1559" spans="1:40" s="316" customFormat="1" ht="19.5" hidden="1" x14ac:dyDescent="0.35">
      <c r="A1559" s="325">
        <v>6</v>
      </c>
      <c r="B1559" s="367" t="s">
        <v>1870</v>
      </c>
      <c r="C1559" s="351"/>
      <c r="D1559" s="351"/>
      <c r="E1559" s="351"/>
      <c r="F1559" s="351"/>
      <c r="G1559" s="351"/>
      <c r="H1559" s="351"/>
      <c r="I1559" s="351"/>
      <c r="J1559" s="4"/>
      <c r="K1559" s="4"/>
      <c r="L1559" s="4"/>
      <c r="M1559" s="4"/>
      <c r="N1559" s="4"/>
      <c r="O1559" s="4"/>
      <c r="P1559" s="4"/>
      <c r="Q1559" s="4"/>
      <c r="R1559" s="4"/>
      <c r="S1559" s="357"/>
      <c r="T1559" s="4"/>
      <c r="U1559" s="4"/>
      <c r="V1559" s="4"/>
      <c r="W1559" s="4"/>
      <c r="X1559" s="5"/>
      <c r="Y1559" s="329"/>
      <c r="Z1559" s="4"/>
      <c r="AA1559" s="4"/>
      <c r="AB1559" s="4"/>
      <c r="AC1559" s="582" t="s">
        <v>2298</v>
      </c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</row>
    <row r="1560" spans="1:40" s="316" customFormat="1" ht="19.5" hidden="1" x14ac:dyDescent="0.35">
      <c r="A1560" s="325">
        <v>7</v>
      </c>
      <c r="B1560" s="367" t="s">
        <v>1959</v>
      </c>
      <c r="C1560" s="351"/>
      <c r="D1560" s="351"/>
      <c r="E1560" s="351"/>
      <c r="F1560" s="351"/>
      <c r="G1560" s="351"/>
      <c r="H1560" s="351"/>
      <c r="I1560" s="351"/>
      <c r="S1560" s="1"/>
      <c r="X1560" s="317"/>
      <c r="Y1560" s="318"/>
      <c r="AC1560" s="582" t="s">
        <v>2299</v>
      </c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</row>
    <row r="1561" spans="1:40" s="316" customFormat="1" ht="19.5" hidden="1" x14ac:dyDescent="0.35">
      <c r="A1561" s="325">
        <v>8</v>
      </c>
      <c r="B1561" s="367" t="s">
        <v>1960</v>
      </c>
      <c r="C1561" s="351"/>
      <c r="D1561" s="351"/>
      <c r="E1561" s="351"/>
      <c r="F1561" s="351"/>
      <c r="G1561" s="351"/>
      <c r="H1561" s="351"/>
      <c r="I1561" s="351"/>
      <c r="S1561" s="1"/>
      <c r="X1561" s="317"/>
      <c r="Y1561" s="318"/>
      <c r="AC1561" s="582" t="s">
        <v>2300</v>
      </c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</row>
    <row r="1562" spans="1:40" s="316" customFormat="1" ht="19.5" hidden="1" x14ac:dyDescent="0.35">
      <c r="A1562" s="325">
        <v>9</v>
      </c>
      <c r="B1562" s="367" t="s">
        <v>1961</v>
      </c>
      <c r="C1562" s="325" t="s">
        <v>22</v>
      </c>
      <c r="D1562" s="351"/>
      <c r="E1562" s="351"/>
      <c r="F1562" s="351"/>
      <c r="G1562" s="351"/>
      <c r="H1562" s="351"/>
      <c r="I1562" s="351"/>
      <c r="S1562" s="1"/>
      <c r="X1562" s="317"/>
      <c r="Y1562" s="318"/>
      <c r="AC1562" s="582" t="s">
        <v>2301</v>
      </c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</row>
    <row r="1563" spans="1:40" s="326" customFormat="1" ht="19.5" hidden="1" x14ac:dyDescent="0.35">
      <c r="A1563" s="325">
        <v>10</v>
      </c>
      <c r="B1563" s="367" t="s">
        <v>1962</v>
      </c>
      <c r="C1563" s="351"/>
      <c r="D1563" s="665" t="s">
        <v>2481</v>
      </c>
      <c r="E1563" s="666"/>
      <c r="F1563" s="666"/>
      <c r="G1563" s="666"/>
      <c r="H1563" s="667"/>
      <c r="I1563" s="351"/>
      <c r="J1563" s="316"/>
      <c r="K1563" s="316"/>
      <c r="L1563" s="316"/>
      <c r="M1563" s="316"/>
      <c r="N1563" s="316"/>
      <c r="O1563" s="316"/>
      <c r="P1563" s="316"/>
      <c r="Q1563" s="316"/>
      <c r="R1563" s="316"/>
      <c r="S1563" s="1"/>
      <c r="T1563" s="316"/>
      <c r="U1563" s="316"/>
      <c r="V1563" s="316"/>
      <c r="W1563" s="316"/>
      <c r="X1563" s="317"/>
      <c r="Y1563" s="318"/>
      <c r="Z1563" s="316"/>
      <c r="AA1563" s="316"/>
      <c r="AB1563" s="316"/>
      <c r="AC1563" s="582" t="s">
        <v>2302</v>
      </c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47"/>
    </row>
    <row r="1564" spans="1:40" s="326" customFormat="1" ht="20.25" hidden="1" thickBot="1" x14ac:dyDescent="0.4">
      <c r="A1564" s="325">
        <v>11</v>
      </c>
      <c r="B1564" s="367" t="s">
        <v>1963</v>
      </c>
      <c r="C1564" s="325" t="s">
        <v>22</v>
      </c>
      <c r="D1564" s="351"/>
      <c r="E1564" s="351"/>
      <c r="F1564" s="351"/>
      <c r="G1564" s="351"/>
      <c r="H1564" s="351"/>
      <c r="I1564" s="351"/>
      <c r="J1564" s="316"/>
      <c r="K1564" s="316"/>
      <c r="L1564" s="316"/>
      <c r="M1564" s="316"/>
      <c r="N1564" s="316"/>
      <c r="O1564" s="316"/>
      <c r="P1564" s="316"/>
      <c r="Q1564" s="316"/>
      <c r="R1564" s="316"/>
      <c r="S1564" s="1"/>
      <c r="T1564" s="316"/>
      <c r="U1564" s="316"/>
      <c r="V1564" s="316"/>
      <c r="W1564" s="316"/>
      <c r="X1564" s="317"/>
      <c r="Y1564" s="318"/>
      <c r="Z1564" s="316"/>
      <c r="AA1564" s="316"/>
      <c r="AB1564" s="316"/>
      <c r="AC1564" s="582" t="s">
        <v>2303</v>
      </c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47"/>
    </row>
    <row r="1565" spans="1:40" s="326" customFormat="1" ht="20.25" hidden="1" thickBot="1" x14ac:dyDescent="0.4">
      <c r="A1565" s="325">
        <v>12</v>
      </c>
      <c r="B1565" s="367" t="s">
        <v>1964</v>
      </c>
      <c r="C1565" s="325" t="s">
        <v>22</v>
      </c>
      <c r="D1565" s="351"/>
      <c r="E1565" s="351"/>
      <c r="F1565" s="351"/>
      <c r="G1565" s="351"/>
      <c r="H1565" s="351"/>
      <c r="I1565" s="351"/>
      <c r="J1565" s="326">
        <v>2</v>
      </c>
      <c r="K1565" s="324" t="s">
        <v>1978</v>
      </c>
      <c r="M1565" s="326" t="str">
        <f>IF(RIGHT(B1576)="ч","м","ж")</f>
        <v>ж</v>
      </c>
      <c r="O1565" s="409" t="s">
        <v>2280</v>
      </c>
      <c r="S1565" s="352"/>
      <c r="X1565" s="328"/>
      <c r="Y1565" s="327"/>
      <c r="AB1565" s="431"/>
      <c r="AC1565" s="582" t="s">
        <v>2304</v>
      </c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47"/>
    </row>
    <row r="1566" spans="1:40" s="326" customFormat="1" ht="20.25" hidden="1" thickBot="1" x14ac:dyDescent="0.4">
      <c r="A1566" s="325">
        <v>13</v>
      </c>
      <c r="B1566" s="367" t="s">
        <v>1965</v>
      </c>
      <c r="C1566" s="325" t="s">
        <v>22</v>
      </c>
      <c r="D1566" s="351"/>
      <c r="E1566" s="351"/>
      <c r="F1566" s="351"/>
      <c r="G1566" s="351"/>
      <c r="H1566" s="351"/>
      <c r="I1566" s="351"/>
      <c r="J1566" s="326">
        <v>2</v>
      </c>
      <c r="K1566" s="324" t="s">
        <v>1978</v>
      </c>
      <c r="M1566" s="326" t="str">
        <f t="shared" ref="M1566:M1578" si="38">IF(RIGHT(B1577)="ч","м","ж")</f>
        <v>м</v>
      </c>
      <c r="O1566" s="410" t="s">
        <v>2281</v>
      </c>
      <c r="S1566" s="352"/>
      <c r="X1566" s="328"/>
      <c r="Y1566" s="327"/>
      <c r="AB1566" s="431"/>
      <c r="AC1566" s="582" t="s">
        <v>2305</v>
      </c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47"/>
    </row>
    <row r="1567" spans="1:40" s="326" customFormat="1" ht="20.25" hidden="1" thickBot="1" x14ac:dyDescent="0.4">
      <c r="A1567" s="325">
        <v>14</v>
      </c>
      <c r="B1567" s="367" t="s">
        <v>1966</v>
      </c>
      <c r="C1567" s="351"/>
      <c r="D1567" s="351"/>
      <c r="E1567" s="351"/>
      <c r="F1567" s="351"/>
      <c r="G1567" s="351"/>
      <c r="H1567" s="351"/>
      <c r="I1567" s="351"/>
      <c r="J1567" s="326">
        <v>2</v>
      </c>
      <c r="K1567" s="324" t="s">
        <v>1978</v>
      </c>
      <c r="M1567" s="326" t="str">
        <f t="shared" si="38"/>
        <v>ж</v>
      </c>
      <c r="O1567" s="410" t="s">
        <v>2282</v>
      </c>
      <c r="S1567" s="352"/>
      <c r="X1567" s="328"/>
      <c r="Y1567" s="327"/>
      <c r="AB1567" s="431"/>
      <c r="AC1567" s="582" t="s">
        <v>2306</v>
      </c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47"/>
    </row>
    <row r="1568" spans="1:40" s="326" customFormat="1" ht="20.25" hidden="1" thickBot="1" x14ac:dyDescent="0.4">
      <c r="A1568" s="2"/>
      <c r="B1568" s="674"/>
      <c r="C1568" s="674"/>
      <c r="D1568" s="674"/>
      <c r="E1568" s="348"/>
      <c r="F1568" s="398" t="s">
        <v>2061</v>
      </c>
      <c r="G1568" s="398"/>
      <c r="H1568" s="398" t="s">
        <v>2039</v>
      </c>
      <c r="I1568" s="348"/>
      <c r="J1568" s="326">
        <v>2</v>
      </c>
      <c r="K1568" s="324" t="s">
        <v>1978</v>
      </c>
      <c r="M1568" s="326" t="str">
        <f t="shared" si="38"/>
        <v>м</v>
      </c>
      <c r="O1568" s="410" t="s">
        <v>2283</v>
      </c>
      <c r="S1568" s="352"/>
      <c r="X1568" s="328"/>
      <c r="Y1568" s="327"/>
      <c r="AB1568" s="431"/>
      <c r="AC1568" s="580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47"/>
    </row>
    <row r="1569" spans="1:40" s="326" customFormat="1" ht="20.25" hidden="1" thickBot="1" x14ac:dyDescent="0.4">
      <c r="A1569" s="2"/>
      <c r="B1569" s="355"/>
      <c r="C1569" s="398"/>
      <c r="D1569" s="398"/>
      <c r="E1569" s="398"/>
      <c r="F1569" s="398" t="s">
        <v>2055</v>
      </c>
      <c r="G1569" s="398"/>
      <c r="H1569" s="398" t="s">
        <v>2049</v>
      </c>
      <c r="I1569" s="398"/>
      <c r="J1569" s="326">
        <v>2</v>
      </c>
      <c r="K1569" s="324" t="s">
        <v>1978</v>
      </c>
      <c r="M1569" s="326" t="str">
        <f t="shared" si="38"/>
        <v>м</v>
      </c>
      <c r="O1569" s="410" t="s">
        <v>2284</v>
      </c>
      <c r="S1569" s="352"/>
      <c r="X1569" s="328"/>
      <c r="Y1569" s="327"/>
      <c r="AB1569" s="431"/>
      <c r="AC1569" s="580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47"/>
    </row>
    <row r="1570" spans="1:40" s="326" customFormat="1" ht="20.25" hidden="1" thickBot="1" x14ac:dyDescent="0.4">
      <c r="A1570" s="2"/>
      <c r="B1570" s="355"/>
      <c r="C1570" s="398"/>
      <c r="D1570" s="398"/>
      <c r="E1570" s="398"/>
      <c r="F1570" s="398"/>
      <c r="G1570" s="398"/>
      <c r="H1570" s="398"/>
      <c r="I1570" s="398"/>
      <c r="J1570" s="326">
        <v>2</v>
      </c>
      <c r="K1570" s="324" t="s">
        <v>1978</v>
      </c>
      <c r="M1570" s="326" t="str">
        <f t="shared" si="38"/>
        <v>ж</v>
      </c>
      <c r="O1570" s="410" t="s">
        <v>2285</v>
      </c>
      <c r="S1570" s="352"/>
      <c r="X1570" s="328"/>
      <c r="Y1570" s="327"/>
      <c r="AB1570" s="431"/>
      <c r="AC1570" s="580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47"/>
    </row>
    <row r="1571" spans="1:40" s="4" customFormat="1" ht="19.5" hidden="1" thickBot="1" x14ac:dyDescent="0.3">
      <c r="A1571" s="639" t="s">
        <v>19</v>
      </c>
      <c r="B1571" s="639"/>
      <c r="C1571" s="639"/>
      <c r="D1571" s="639"/>
      <c r="E1571" s="639"/>
      <c r="F1571" s="639"/>
      <c r="G1571" s="639"/>
      <c r="H1571" s="639"/>
      <c r="I1571" s="639"/>
      <c r="J1571" s="326">
        <v>2</v>
      </c>
      <c r="K1571" s="324" t="s">
        <v>1978</v>
      </c>
      <c r="L1571" s="326"/>
      <c r="M1571" s="326" t="str">
        <f t="shared" si="38"/>
        <v>м</v>
      </c>
      <c r="N1571" s="326"/>
      <c r="O1571" s="410"/>
      <c r="P1571" s="326"/>
      <c r="Q1571" s="326"/>
      <c r="R1571" s="326"/>
      <c r="S1571" s="352"/>
      <c r="T1571" s="326"/>
      <c r="U1571" s="326"/>
      <c r="V1571" s="326"/>
      <c r="W1571" s="326"/>
      <c r="X1571" s="328"/>
      <c r="Y1571" s="327"/>
      <c r="Z1571" s="326"/>
      <c r="AA1571" s="326"/>
      <c r="AB1571" s="431"/>
      <c r="AC1571" s="580"/>
    </row>
    <row r="1572" spans="1:40" s="4" customFormat="1" ht="20.25" hidden="1" thickBot="1" x14ac:dyDescent="0.4">
      <c r="A1572" s="637" t="s">
        <v>2426</v>
      </c>
      <c r="B1572" s="637"/>
      <c r="C1572" s="637"/>
      <c r="D1572" s="637"/>
      <c r="E1572" s="637"/>
      <c r="F1572" s="637"/>
      <c r="G1572" s="637"/>
      <c r="H1572" s="637"/>
      <c r="I1572" s="637"/>
      <c r="J1572" s="326">
        <v>2</v>
      </c>
      <c r="K1572" s="324" t="s">
        <v>1978</v>
      </c>
      <c r="L1572" s="326"/>
      <c r="M1572" s="326" t="str">
        <f t="shared" si="38"/>
        <v>ж</v>
      </c>
      <c r="N1572" s="326"/>
      <c r="O1572" s="410" t="s">
        <v>2286</v>
      </c>
      <c r="P1572" s="326"/>
      <c r="Q1572" s="326"/>
      <c r="R1572" s="326"/>
      <c r="S1572" s="352"/>
      <c r="T1572" s="326"/>
      <c r="U1572" s="326"/>
      <c r="V1572" s="326"/>
      <c r="W1572" s="326"/>
      <c r="X1572" s="328"/>
      <c r="Y1572" s="327"/>
      <c r="Z1572" s="326"/>
      <c r="AA1572" s="326"/>
      <c r="AB1572" s="431"/>
      <c r="AC1572" s="580"/>
    </row>
    <row r="1573" spans="1:40" s="4" customFormat="1" ht="20.25" hidden="1" thickBot="1" x14ac:dyDescent="0.4">
      <c r="A1573" s="635" t="s">
        <v>20</v>
      </c>
      <c r="B1573" s="635"/>
      <c r="C1573" s="635"/>
      <c r="D1573" s="635"/>
      <c r="E1573" s="635"/>
      <c r="F1573" s="635"/>
      <c r="G1573" s="635"/>
      <c r="H1573" s="635"/>
      <c r="I1573" s="635"/>
      <c r="J1573" s="326">
        <v>2</v>
      </c>
      <c r="K1573" s="324" t="s">
        <v>1978</v>
      </c>
      <c r="L1573" s="326"/>
      <c r="M1573" s="326" t="str">
        <f t="shared" si="38"/>
        <v>м</v>
      </c>
      <c r="N1573" s="326"/>
      <c r="O1573" s="410" t="s">
        <v>2287</v>
      </c>
      <c r="P1573" s="326"/>
      <c r="Q1573" s="326"/>
      <c r="R1573" s="326"/>
      <c r="S1573" s="352"/>
      <c r="T1573" s="326"/>
      <c r="U1573" s="326"/>
      <c r="V1573" s="326"/>
      <c r="W1573" s="326"/>
      <c r="X1573" s="328"/>
      <c r="Y1573" s="327"/>
      <c r="Z1573" s="326"/>
      <c r="AA1573" s="326"/>
      <c r="AB1573" s="431"/>
      <c r="AC1573" s="580"/>
    </row>
    <row r="1574" spans="1:40" s="43" customFormat="1" ht="17.25" hidden="1" customHeight="1" thickBot="1" x14ac:dyDescent="0.4">
      <c r="A1574" s="635" t="s">
        <v>1332</v>
      </c>
      <c r="B1574" s="635"/>
      <c r="C1574" s="635"/>
      <c r="D1574" s="635"/>
      <c r="E1574" s="635"/>
      <c r="F1574" s="635"/>
      <c r="G1574" s="635"/>
      <c r="H1574" s="635"/>
      <c r="I1574" s="635"/>
      <c r="J1574" s="326">
        <v>2</v>
      </c>
      <c r="K1574" s="324" t="s">
        <v>1978</v>
      </c>
      <c r="L1574" s="326"/>
      <c r="M1574" s="326" t="str">
        <f t="shared" si="38"/>
        <v>м</v>
      </c>
      <c r="N1574" s="326"/>
      <c r="O1574" s="410" t="s">
        <v>2288</v>
      </c>
      <c r="P1574" s="326"/>
      <c r="Q1574" s="326"/>
      <c r="R1574" s="326"/>
      <c r="S1574" s="352"/>
      <c r="T1574" s="326"/>
      <c r="U1574" s="326"/>
      <c r="V1574" s="326"/>
      <c r="W1574" s="326"/>
      <c r="X1574" s="328"/>
      <c r="Y1574" s="327"/>
      <c r="Z1574" s="326"/>
      <c r="AA1574" s="326"/>
      <c r="AB1574" s="431"/>
      <c r="AC1574" s="580"/>
      <c r="AD1574" s="430"/>
      <c r="AE1574" s="430"/>
      <c r="AF1574" s="430"/>
      <c r="AG1574" s="430"/>
      <c r="AH1574" s="430"/>
      <c r="AI1574" s="430"/>
      <c r="AJ1574" s="430"/>
      <c r="AK1574" s="430"/>
      <c r="AL1574" s="430"/>
      <c r="AM1574" s="430"/>
    </row>
    <row r="1575" spans="1:40" s="316" customFormat="1" ht="20.25" hidden="1" thickBot="1" x14ac:dyDescent="0.4">
      <c r="A1575" s="646" t="s">
        <v>2016</v>
      </c>
      <c r="B1575" s="646"/>
      <c r="C1575" s="646"/>
      <c r="D1575" s="646"/>
      <c r="E1575" s="646"/>
      <c r="F1575" s="646"/>
      <c r="G1575" s="646"/>
      <c r="H1575" s="646"/>
      <c r="I1575" s="646"/>
      <c r="J1575" s="326">
        <v>2</v>
      </c>
      <c r="K1575" s="324" t="s">
        <v>1978</v>
      </c>
      <c r="L1575" s="326"/>
      <c r="M1575" s="326" t="str">
        <f t="shared" si="38"/>
        <v>м</v>
      </c>
      <c r="N1575" s="326"/>
      <c r="O1575" s="410" t="s">
        <v>2289</v>
      </c>
      <c r="P1575" s="326"/>
      <c r="Q1575" s="326"/>
      <c r="R1575" s="326"/>
      <c r="S1575" s="352"/>
      <c r="T1575" s="326"/>
      <c r="U1575" s="326"/>
      <c r="V1575" s="326"/>
      <c r="W1575" s="326"/>
      <c r="X1575" s="328"/>
      <c r="Y1575" s="327"/>
      <c r="Z1575" s="326"/>
      <c r="AA1575" s="326"/>
      <c r="AB1575" s="431"/>
      <c r="AC1575" s="580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</row>
    <row r="1576" spans="1:40" s="316" customFormat="1" ht="20.25" hidden="1" thickBot="1" x14ac:dyDescent="0.4">
      <c r="A1576" s="325">
        <v>1</v>
      </c>
      <c r="B1576" s="321" t="s">
        <v>1866</v>
      </c>
      <c r="C1576" s="351"/>
      <c r="D1576" s="351"/>
      <c r="E1576" s="351"/>
      <c r="F1576" s="351"/>
      <c r="G1576" s="351"/>
      <c r="H1576" s="351"/>
      <c r="I1576" s="351"/>
      <c r="J1576" s="326">
        <v>2</v>
      </c>
      <c r="K1576" s="324" t="s">
        <v>1978</v>
      </c>
      <c r="L1576" s="326"/>
      <c r="M1576" s="326" t="str">
        <f t="shared" si="38"/>
        <v>м</v>
      </c>
      <c r="N1576" s="326"/>
      <c r="O1576" s="410" t="s">
        <v>2290</v>
      </c>
      <c r="P1576" s="326"/>
      <c r="Q1576" s="326"/>
      <c r="R1576" s="326"/>
      <c r="S1576" s="352"/>
      <c r="T1576" s="326"/>
      <c r="U1576" s="326"/>
      <c r="V1576" s="326"/>
      <c r="W1576" s="326"/>
      <c r="X1576" s="328"/>
      <c r="Y1576" s="327"/>
      <c r="Z1576" s="326"/>
      <c r="AA1576" s="326"/>
      <c r="AB1576" s="431"/>
      <c r="AC1576" s="582" t="s">
        <v>2280</v>
      </c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</row>
    <row r="1577" spans="1:40" s="316" customFormat="1" ht="20.25" hidden="1" thickBot="1" x14ac:dyDescent="0.4">
      <c r="A1577" s="325">
        <v>2</v>
      </c>
      <c r="B1577" s="321" t="s">
        <v>1945</v>
      </c>
      <c r="C1577" s="351"/>
      <c r="D1577" s="351"/>
      <c r="E1577" s="351"/>
      <c r="F1577" s="351"/>
      <c r="G1577" s="351"/>
      <c r="H1577" s="351"/>
      <c r="I1577" s="351"/>
      <c r="J1577" s="326">
        <v>2</v>
      </c>
      <c r="K1577" s="324" t="s">
        <v>1978</v>
      </c>
      <c r="L1577" s="326"/>
      <c r="M1577" s="326" t="str">
        <f t="shared" si="38"/>
        <v>м</v>
      </c>
      <c r="N1577" s="326"/>
      <c r="O1577" s="410" t="s">
        <v>2291</v>
      </c>
      <c r="P1577" s="326"/>
      <c r="Q1577" s="326"/>
      <c r="R1577" s="326"/>
      <c r="S1577" s="352"/>
      <c r="T1577" s="326"/>
      <c r="U1577" s="326"/>
      <c r="V1577" s="326"/>
      <c r="W1577" s="326"/>
      <c r="X1577" s="328"/>
      <c r="Y1577" s="327"/>
      <c r="Z1577" s="326"/>
      <c r="AA1577" s="326"/>
      <c r="AB1577" s="431"/>
      <c r="AC1577" s="582" t="s">
        <v>2281</v>
      </c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</row>
    <row r="1578" spans="1:40" s="316" customFormat="1" ht="20.25" hidden="1" thickBot="1" x14ac:dyDescent="0.4">
      <c r="A1578" s="325">
        <v>3</v>
      </c>
      <c r="B1578" s="321" t="s">
        <v>1867</v>
      </c>
      <c r="C1578" s="325"/>
      <c r="D1578" s="416"/>
      <c r="E1578" s="416"/>
      <c r="F1578" s="416"/>
      <c r="G1578" s="416"/>
      <c r="H1578" s="416"/>
      <c r="I1578" s="416"/>
      <c r="J1578" s="326">
        <v>2</v>
      </c>
      <c r="K1578" s="324" t="s">
        <v>1978</v>
      </c>
      <c r="L1578" s="326"/>
      <c r="M1578" s="326" t="str">
        <f t="shared" si="38"/>
        <v>м</v>
      </c>
      <c r="N1578" s="326"/>
      <c r="O1578" s="410" t="s">
        <v>2292</v>
      </c>
      <c r="P1578" s="326"/>
      <c r="Q1578" s="326"/>
      <c r="R1578" s="326"/>
      <c r="S1578" s="352"/>
      <c r="T1578" s="326"/>
      <c r="U1578" s="326"/>
      <c r="V1578" s="326"/>
      <c r="W1578" s="326"/>
      <c r="X1578" s="328"/>
      <c r="Y1578" s="327"/>
      <c r="Z1578" s="326"/>
      <c r="AA1578" s="326"/>
      <c r="AB1578" s="431"/>
      <c r="AC1578" s="582" t="s">
        <v>2282</v>
      </c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</row>
    <row r="1579" spans="1:40" s="308" customFormat="1" ht="19.5" hidden="1" x14ac:dyDescent="0.35">
      <c r="A1579" s="325">
        <v>4</v>
      </c>
      <c r="B1579" s="321" t="s">
        <v>1946</v>
      </c>
      <c r="C1579" s="325"/>
      <c r="D1579" s="416"/>
      <c r="E1579" s="394"/>
      <c r="F1579" s="394"/>
      <c r="G1579" s="394"/>
      <c r="H1579" s="394"/>
      <c r="I1579" s="394"/>
      <c r="J1579" s="4"/>
      <c r="K1579" s="4"/>
      <c r="L1579" s="4"/>
      <c r="M1579" s="4"/>
      <c r="N1579" s="4"/>
      <c r="O1579" s="4"/>
      <c r="P1579" s="4"/>
      <c r="Q1579" s="4"/>
      <c r="R1579" s="4"/>
      <c r="S1579" s="357"/>
      <c r="T1579" s="4"/>
      <c r="U1579" s="4"/>
      <c r="V1579" s="4"/>
      <c r="W1579" s="4"/>
      <c r="X1579" s="5"/>
      <c r="Y1579" s="329"/>
      <c r="Z1579" s="4"/>
      <c r="AA1579" s="4"/>
      <c r="AB1579" s="4"/>
      <c r="AC1579" s="582" t="s">
        <v>2283</v>
      </c>
      <c r="AD1579" s="108"/>
      <c r="AE1579" s="108"/>
      <c r="AF1579" s="108"/>
      <c r="AG1579" s="108"/>
      <c r="AH1579" s="108"/>
      <c r="AI1579" s="108"/>
      <c r="AJ1579" s="108"/>
      <c r="AK1579" s="108"/>
      <c r="AL1579" s="108"/>
      <c r="AM1579" s="108"/>
    </row>
    <row r="1580" spans="1:40" s="308" customFormat="1" ht="22.5" hidden="1" customHeight="1" x14ac:dyDescent="0.35">
      <c r="A1580" s="325">
        <v>5</v>
      </c>
      <c r="B1580" s="321" t="s">
        <v>1947</v>
      </c>
      <c r="C1580" s="325" t="s">
        <v>22</v>
      </c>
      <c r="D1580" s="351"/>
      <c r="E1580" s="351"/>
      <c r="F1580" s="351"/>
      <c r="G1580" s="351"/>
      <c r="H1580" s="351"/>
      <c r="I1580" s="351"/>
      <c r="J1580" s="4"/>
      <c r="K1580" s="4"/>
      <c r="L1580" s="4"/>
      <c r="M1580" s="4"/>
      <c r="N1580" s="4"/>
      <c r="O1580" s="4"/>
      <c r="P1580" s="4"/>
      <c r="Q1580" s="4"/>
      <c r="R1580" s="4"/>
      <c r="S1580" s="357"/>
      <c r="T1580" s="4"/>
      <c r="U1580" s="4"/>
      <c r="V1580" s="4"/>
      <c r="W1580" s="4"/>
      <c r="X1580" s="5"/>
      <c r="Y1580" s="329"/>
      <c r="Z1580" s="4"/>
      <c r="AA1580" s="4"/>
      <c r="AB1580" s="4"/>
      <c r="AC1580" s="582" t="s">
        <v>2284</v>
      </c>
      <c r="AD1580" s="108"/>
      <c r="AE1580" s="108"/>
      <c r="AF1580" s="108"/>
      <c r="AG1580" s="108"/>
      <c r="AH1580" s="108"/>
      <c r="AI1580" s="108"/>
      <c r="AJ1580" s="108"/>
      <c r="AK1580" s="108"/>
      <c r="AL1580" s="108"/>
      <c r="AM1580" s="108"/>
    </row>
    <row r="1581" spans="1:40" s="308" customFormat="1" ht="22.5" hidden="1" customHeight="1" x14ac:dyDescent="0.35">
      <c r="A1581" s="325">
        <v>6</v>
      </c>
      <c r="B1581" s="433" t="s">
        <v>1868</v>
      </c>
      <c r="C1581" s="325" t="s">
        <v>22</v>
      </c>
      <c r="D1581" s="647" t="s">
        <v>2919</v>
      </c>
      <c r="E1581" s="648"/>
      <c r="F1581" s="648"/>
      <c r="G1581" s="648"/>
      <c r="H1581" s="648"/>
      <c r="I1581" s="649"/>
      <c r="J1581" s="4"/>
      <c r="K1581" s="4"/>
      <c r="L1581" s="4"/>
      <c r="M1581" s="4"/>
      <c r="N1581" s="4"/>
      <c r="O1581" s="4"/>
      <c r="P1581" s="4"/>
      <c r="Q1581" s="4"/>
      <c r="R1581" s="4"/>
      <c r="S1581" s="357"/>
      <c r="T1581" s="4"/>
      <c r="U1581" s="4"/>
      <c r="V1581" s="4"/>
      <c r="W1581" s="4"/>
      <c r="X1581" s="5"/>
      <c r="Y1581" s="329"/>
      <c r="Z1581" s="4"/>
      <c r="AA1581" s="4"/>
      <c r="AB1581" s="4"/>
      <c r="AC1581" s="582"/>
      <c r="AD1581" s="108"/>
      <c r="AE1581" s="108"/>
      <c r="AF1581" s="108"/>
      <c r="AG1581" s="108"/>
      <c r="AH1581" s="108"/>
      <c r="AI1581" s="108"/>
      <c r="AJ1581" s="108"/>
      <c r="AK1581" s="108"/>
      <c r="AL1581" s="108"/>
      <c r="AM1581" s="108"/>
    </row>
    <row r="1582" spans="1:40" s="308" customFormat="1" ht="22.5" hidden="1" customHeight="1" x14ac:dyDescent="0.35">
      <c r="A1582" s="325">
        <v>7</v>
      </c>
      <c r="B1582" s="321" t="s">
        <v>2467</v>
      </c>
      <c r="C1582" s="325" t="s">
        <v>22</v>
      </c>
      <c r="D1582" s="653" t="s">
        <v>2940</v>
      </c>
      <c r="E1582" s="654"/>
      <c r="F1582" s="654"/>
      <c r="G1582" s="654"/>
      <c r="H1582" s="654"/>
      <c r="I1582" s="655"/>
      <c r="J1582" s="316"/>
      <c r="K1582" s="316"/>
      <c r="L1582" s="316"/>
      <c r="M1582" s="316"/>
      <c r="N1582" s="316"/>
      <c r="O1582" s="316"/>
      <c r="P1582" s="316"/>
      <c r="Q1582" s="316"/>
      <c r="R1582" s="316"/>
      <c r="S1582" s="1"/>
      <c r="T1582" s="316"/>
      <c r="U1582" s="316"/>
      <c r="V1582" s="316"/>
      <c r="W1582" s="316"/>
      <c r="X1582" s="317"/>
      <c r="Y1582" s="318"/>
      <c r="Z1582" s="316"/>
      <c r="AA1582" s="316"/>
      <c r="AB1582" s="316"/>
      <c r="AC1582" s="582" t="s">
        <v>3436</v>
      </c>
      <c r="AD1582" s="108"/>
      <c r="AE1582" s="108"/>
      <c r="AF1582" s="108"/>
      <c r="AG1582" s="108"/>
      <c r="AH1582" s="108"/>
      <c r="AI1582" s="108"/>
      <c r="AJ1582" s="108"/>
      <c r="AK1582" s="108"/>
      <c r="AL1582" s="108"/>
      <c r="AM1582" s="108"/>
    </row>
    <row r="1583" spans="1:40" s="149" customFormat="1" ht="17.25" hidden="1" customHeight="1" x14ac:dyDescent="0.35">
      <c r="A1583" s="325">
        <v>8</v>
      </c>
      <c r="B1583" s="321" t="s">
        <v>1869</v>
      </c>
      <c r="C1583" s="351"/>
      <c r="D1583" s="351"/>
      <c r="E1583" s="351"/>
      <c r="F1583" s="351"/>
      <c r="G1583" s="351"/>
      <c r="H1583" s="351"/>
      <c r="I1583" s="351"/>
      <c r="J1583" s="316"/>
      <c r="K1583" s="316"/>
      <c r="L1583" s="316"/>
      <c r="M1583" s="316"/>
      <c r="N1583" s="316"/>
      <c r="O1583" s="316"/>
      <c r="P1583" s="316"/>
      <c r="Q1583" s="316"/>
      <c r="R1583" s="316"/>
      <c r="S1583" s="1"/>
      <c r="T1583" s="316"/>
      <c r="U1583" s="316"/>
      <c r="V1583" s="316"/>
      <c r="W1583" s="316"/>
      <c r="X1583" s="317"/>
      <c r="Y1583" s="318"/>
      <c r="Z1583" s="316"/>
      <c r="AA1583" s="316"/>
      <c r="AB1583" s="316"/>
      <c r="AC1583" s="582" t="s">
        <v>2286</v>
      </c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</row>
    <row r="1584" spans="1:40" s="149" customFormat="1" ht="19.5" hidden="1" x14ac:dyDescent="0.35">
      <c r="A1584" s="325">
        <v>9</v>
      </c>
      <c r="B1584" s="321" t="s">
        <v>1948</v>
      </c>
      <c r="C1584" s="351"/>
      <c r="D1584" s="351"/>
      <c r="E1584" s="351"/>
      <c r="F1584" s="351"/>
      <c r="G1584" s="351"/>
      <c r="H1584" s="351"/>
      <c r="I1584" s="351"/>
      <c r="J1584" s="316"/>
      <c r="K1584" s="316"/>
      <c r="L1584" s="316"/>
      <c r="M1584" s="316"/>
      <c r="N1584" s="316"/>
      <c r="O1584" s="316"/>
      <c r="P1584" s="316"/>
      <c r="Q1584" s="316"/>
      <c r="R1584" s="316"/>
      <c r="S1584" s="1"/>
      <c r="T1584" s="316"/>
      <c r="U1584" s="316"/>
      <c r="V1584" s="316"/>
      <c r="W1584" s="316"/>
      <c r="X1584" s="317"/>
      <c r="Y1584" s="318"/>
      <c r="Z1584" s="316"/>
      <c r="AA1584" s="316"/>
      <c r="AB1584" s="316"/>
      <c r="AC1584" s="582" t="s">
        <v>2287</v>
      </c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</row>
    <row r="1585" spans="1:39" s="149" customFormat="1" ht="19.5" hidden="1" x14ac:dyDescent="0.35">
      <c r="A1585" s="325">
        <v>10</v>
      </c>
      <c r="B1585" s="321" t="s">
        <v>1949</v>
      </c>
      <c r="C1585" s="325" t="s">
        <v>22</v>
      </c>
      <c r="D1585" s="351"/>
      <c r="E1585" s="351"/>
      <c r="F1585" s="351"/>
      <c r="G1585" s="351"/>
      <c r="H1585" s="351"/>
      <c r="I1585" s="351"/>
      <c r="J1585" s="316"/>
      <c r="K1585" s="316"/>
      <c r="L1585" s="316"/>
      <c r="M1585" s="316"/>
      <c r="N1585" s="316"/>
      <c r="O1585" s="316"/>
      <c r="P1585" s="316"/>
      <c r="Q1585" s="316"/>
      <c r="R1585" s="316"/>
      <c r="S1585" s="1"/>
      <c r="T1585" s="316"/>
      <c r="U1585" s="316"/>
      <c r="V1585" s="316"/>
      <c r="W1585" s="316"/>
      <c r="X1585" s="317"/>
      <c r="Y1585" s="318"/>
      <c r="Z1585" s="316"/>
      <c r="AA1585" s="316"/>
      <c r="AB1585" s="316"/>
      <c r="AC1585" s="582" t="s">
        <v>2288</v>
      </c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</row>
    <row r="1586" spans="1:39" s="149" customFormat="1" ht="20.25" hidden="1" thickBot="1" x14ac:dyDescent="0.4">
      <c r="A1586" s="325">
        <v>11</v>
      </c>
      <c r="B1586" s="321" t="s">
        <v>1950</v>
      </c>
      <c r="C1586" s="351"/>
      <c r="D1586" s="665" t="s">
        <v>2481</v>
      </c>
      <c r="E1586" s="666"/>
      <c r="F1586" s="666"/>
      <c r="G1586" s="666"/>
      <c r="H1586" s="667"/>
      <c r="I1586" s="351"/>
      <c r="J1586" s="316"/>
      <c r="K1586" s="316"/>
      <c r="L1586" s="316"/>
      <c r="M1586" s="316"/>
      <c r="N1586" s="316"/>
      <c r="O1586" s="316"/>
      <c r="P1586" s="316"/>
      <c r="Q1586" s="316"/>
      <c r="R1586" s="316"/>
      <c r="S1586" s="1"/>
      <c r="T1586" s="316"/>
      <c r="U1586" s="316"/>
      <c r="V1586" s="316"/>
      <c r="W1586" s="316"/>
      <c r="X1586" s="317"/>
      <c r="Y1586" s="318"/>
      <c r="Z1586" s="316"/>
      <c r="AA1586" s="316"/>
      <c r="AB1586" s="316"/>
      <c r="AC1586" s="582" t="s">
        <v>2289</v>
      </c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</row>
    <row r="1587" spans="1:39" s="149" customFormat="1" ht="20.25" hidden="1" thickBot="1" x14ac:dyDescent="0.4">
      <c r="A1587" s="325">
        <v>12</v>
      </c>
      <c r="B1587" s="321" t="s">
        <v>1951</v>
      </c>
      <c r="C1587" s="351"/>
      <c r="D1587" s="351"/>
      <c r="E1587" s="351"/>
      <c r="F1587" s="351"/>
      <c r="G1587" s="351"/>
      <c r="H1587" s="351"/>
      <c r="I1587" s="351"/>
      <c r="J1587" s="326">
        <v>2</v>
      </c>
      <c r="K1587" s="324" t="s">
        <v>1980</v>
      </c>
      <c r="L1587" s="326"/>
      <c r="M1587" s="326" t="s">
        <v>31</v>
      </c>
      <c r="N1587" s="326"/>
      <c r="O1587" s="409" t="s">
        <v>2307</v>
      </c>
      <c r="P1587" s="326"/>
      <c r="Q1587" s="326"/>
      <c r="R1587" s="326"/>
      <c r="S1587" s="352"/>
      <c r="T1587" s="326"/>
      <c r="U1587" s="326"/>
      <c r="V1587" s="326"/>
      <c r="W1587" s="326"/>
      <c r="X1587" s="328"/>
      <c r="Y1587" s="327"/>
      <c r="Z1587" s="326"/>
      <c r="AA1587" s="326"/>
      <c r="AB1587" s="431"/>
      <c r="AC1587" s="582" t="s">
        <v>2290</v>
      </c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</row>
    <row r="1588" spans="1:39" s="316" customFormat="1" ht="20.25" hidden="1" thickBot="1" x14ac:dyDescent="0.4">
      <c r="A1588" s="325">
        <v>13</v>
      </c>
      <c r="B1588" s="321" t="s">
        <v>1952</v>
      </c>
      <c r="C1588" s="325"/>
      <c r="D1588" s="416"/>
      <c r="E1588" s="416"/>
      <c r="F1588" s="416"/>
      <c r="G1588" s="416"/>
      <c r="H1588" s="416"/>
      <c r="I1588" s="416"/>
      <c r="J1588" s="326">
        <v>2</v>
      </c>
      <c r="K1588" s="324" t="s">
        <v>1980</v>
      </c>
      <c r="L1588" s="326"/>
      <c r="M1588" s="326" t="s">
        <v>32</v>
      </c>
      <c r="N1588" s="326"/>
      <c r="O1588" s="410" t="s">
        <v>2308</v>
      </c>
      <c r="P1588" s="326"/>
      <c r="Q1588" s="326"/>
      <c r="R1588" s="326"/>
      <c r="S1588" s="352"/>
      <c r="T1588" s="326"/>
      <c r="U1588" s="326"/>
      <c r="V1588" s="326"/>
      <c r="W1588" s="326"/>
      <c r="X1588" s="328"/>
      <c r="Y1588" s="327"/>
      <c r="Z1588" s="326"/>
      <c r="AA1588" s="326"/>
      <c r="AB1588" s="431"/>
      <c r="AC1588" s="582" t="s">
        <v>2291</v>
      </c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</row>
    <row r="1589" spans="1:39" s="308" customFormat="1" ht="20.25" hidden="1" thickBot="1" x14ac:dyDescent="0.4">
      <c r="A1589" s="325">
        <v>14</v>
      </c>
      <c r="B1589" s="321" t="s">
        <v>1953</v>
      </c>
      <c r="C1589" s="325" t="s">
        <v>22</v>
      </c>
      <c r="D1589" s="351"/>
      <c r="E1589" s="351"/>
      <c r="F1589" s="351"/>
      <c r="G1589" s="351"/>
      <c r="H1589" s="351"/>
      <c r="I1589" s="351"/>
      <c r="J1589" s="326">
        <v>2</v>
      </c>
      <c r="K1589" s="324" t="s">
        <v>1980</v>
      </c>
      <c r="L1589" s="326"/>
      <c r="M1589" s="326" t="s">
        <v>31</v>
      </c>
      <c r="N1589" s="326"/>
      <c r="O1589" s="410" t="s">
        <v>2309</v>
      </c>
      <c r="P1589" s="326"/>
      <c r="Q1589" s="326"/>
      <c r="R1589" s="326"/>
      <c r="S1589" s="352"/>
      <c r="T1589" s="326"/>
      <c r="U1589" s="326"/>
      <c r="V1589" s="326"/>
      <c r="W1589" s="326"/>
      <c r="X1589" s="328"/>
      <c r="Y1589" s="327"/>
      <c r="Z1589" s="326"/>
      <c r="AA1589" s="326"/>
      <c r="AB1589" s="431"/>
      <c r="AC1589" s="582" t="s">
        <v>2292</v>
      </c>
      <c r="AD1589" s="108"/>
      <c r="AE1589" s="108"/>
      <c r="AF1589" s="108"/>
      <c r="AG1589" s="108"/>
      <c r="AH1589" s="108"/>
      <c r="AI1589" s="108"/>
      <c r="AJ1589" s="108"/>
      <c r="AK1589" s="108"/>
      <c r="AL1589" s="108"/>
      <c r="AM1589" s="108"/>
    </row>
    <row r="1590" spans="1:39" s="308" customFormat="1" ht="20.25" hidden="1" thickBot="1" x14ac:dyDescent="0.4">
      <c r="A1590" s="2"/>
      <c r="B1590" s="355"/>
      <c r="C1590" s="348"/>
      <c r="D1590" s="348"/>
      <c r="E1590" s="348"/>
      <c r="F1590" s="398" t="s">
        <v>2477</v>
      </c>
      <c r="G1590" s="398"/>
      <c r="H1590" s="398" t="s">
        <v>2051</v>
      </c>
      <c r="I1590" s="348"/>
      <c r="J1590" s="326">
        <v>2</v>
      </c>
      <c r="K1590" s="324" t="s">
        <v>1980</v>
      </c>
      <c r="L1590" s="326"/>
      <c r="M1590" s="326" t="s">
        <v>31</v>
      </c>
      <c r="N1590" s="326"/>
      <c r="O1590" s="410" t="s">
        <v>2310</v>
      </c>
      <c r="P1590" s="326"/>
      <c r="Q1590" s="326"/>
      <c r="R1590" s="326"/>
      <c r="S1590" s="352"/>
      <c r="T1590" s="326"/>
      <c r="U1590" s="326"/>
      <c r="V1590" s="326"/>
      <c r="W1590" s="326"/>
      <c r="X1590" s="328"/>
      <c r="Y1590" s="327"/>
      <c r="Z1590" s="326"/>
      <c r="AA1590" s="326"/>
      <c r="AB1590" s="431"/>
      <c r="AC1590" s="580"/>
      <c r="AD1590" s="108"/>
      <c r="AE1590" s="108"/>
      <c r="AF1590" s="108"/>
      <c r="AG1590" s="108"/>
      <c r="AH1590" s="108"/>
      <c r="AI1590" s="108"/>
      <c r="AJ1590" s="108"/>
      <c r="AK1590" s="108"/>
      <c r="AL1590" s="108"/>
      <c r="AM1590" s="108"/>
    </row>
    <row r="1591" spans="1:39" s="308" customFormat="1" ht="20.25" hidden="1" thickBot="1" x14ac:dyDescent="0.4">
      <c r="A1591" s="2"/>
      <c r="B1591" s="355"/>
      <c r="C1591" s="398"/>
      <c r="D1591" s="398"/>
      <c r="E1591" s="398"/>
      <c r="F1591" s="398" t="s">
        <v>2062</v>
      </c>
      <c r="G1591" s="398"/>
      <c r="H1591" s="398" t="s">
        <v>2888</v>
      </c>
      <c r="I1591" s="398"/>
      <c r="J1591" s="326">
        <v>2</v>
      </c>
      <c r="K1591" s="324" t="s">
        <v>1980</v>
      </c>
      <c r="L1591" s="326"/>
      <c r="M1591" s="326" t="s">
        <v>32</v>
      </c>
      <c r="N1591" s="326"/>
      <c r="O1591" s="410" t="s">
        <v>2311</v>
      </c>
      <c r="P1591" s="326"/>
      <c r="Q1591" s="326"/>
      <c r="R1591" s="326"/>
      <c r="S1591" s="352"/>
      <c r="T1591" s="326"/>
      <c r="U1591" s="326"/>
      <c r="V1591" s="326"/>
      <c r="W1591" s="326"/>
      <c r="X1591" s="328"/>
      <c r="Y1591" s="327"/>
      <c r="Z1591" s="326"/>
      <c r="AA1591" s="326"/>
      <c r="AB1591" s="431"/>
      <c r="AC1591" s="580"/>
      <c r="AD1591" s="108"/>
      <c r="AE1591" s="108"/>
      <c r="AF1591" s="108"/>
      <c r="AG1591" s="108"/>
      <c r="AH1591" s="108"/>
      <c r="AI1591" s="108"/>
      <c r="AJ1591" s="108"/>
      <c r="AK1591" s="108"/>
      <c r="AL1591" s="108"/>
      <c r="AM1591" s="108"/>
    </row>
    <row r="1592" spans="1:39" s="308" customFormat="1" ht="20.25" hidden="1" thickBot="1" x14ac:dyDescent="0.4">
      <c r="A1592" s="2"/>
      <c r="B1592" s="355"/>
      <c r="C1592" s="398"/>
      <c r="D1592" s="398"/>
      <c r="E1592" s="398"/>
      <c r="F1592" s="398"/>
      <c r="G1592" s="398"/>
      <c r="H1592" s="398"/>
      <c r="I1592" s="398"/>
      <c r="J1592" s="326">
        <v>2</v>
      </c>
      <c r="K1592" s="324" t="s">
        <v>1980</v>
      </c>
      <c r="L1592" s="326"/>
      <c r="M1592" s="326" t="s">
        <v>32</v>
      </c>
      <c r="N1592" s="326"/>
      <c r="O1592" s="410" t="s">
        <v>2312</v>
      </c>
      <c r="P1592" s="326"/>
      <c r="Q1592" s="326"/>
      <c r="R1592" s="326"/>
      <c r="S1592" s="352"/>
      <c r="T1592" s="326"/>
      <c r="U1592" s="326"/>
      <c r="V1592" s="326"/>
      <c r="W1592" s="326"/>
      <c r="X1592" s="328"/>
      <c r="Y1592" s="327"/>
      <c r="Z1592" s="326"/>
      <c r="AA1592" s="326"/>
      <c r="AB1592" s="431"/>
      <c r="AC1592" s="580"/>
      <c r="AD1592" s="108"/>
      <c r="AE1592" s="108"/>
      <c r="AF1592" s="108"/>
      <c r="AG1592" s="108"/>
      <c r="AH1592" s="108"/>
      <c r="AI1592" s="108"/>
      <c r="AJ1592" s="108"/>
      <c r="AK1592" s="108"/>
      <c r="AL1592" s="108"/>
      <c r="AM1592" s="108"/>
    </row>
    <row r="1593" spans="1:39" s="308" customFormat="1" ht="19.5" hidden="1" thickBot="1" x14ac:dyDescent="0.35">
      <c r="A1593" s="639" t="s">
        <v>19</v>
      </c>
      <c r="B1593" s="639"/>
      <c r="C1593" s="639"/>
      <c r="D1593" s="639"/>
      <c r="E1593" s="639"/>
      <c r="F1593" s="639"/>
      <c r="G1593" s="639"/>
      <c r="H1593" s="639"/>
      <c r="I1593" s="639"/>
      <c r="J1593" s="326">
        <v>2</v>
      </c>
      <c r="K1593" s="324" t="s">
        <v>1980</v>
      </c>
      <c r="L1593" s="326"/>
      <c r="M1593" s="326" t="s">
        <v>31</v>
      </c>
      <c r="N1593" s="326"/>
      <c r="O1593" s="410" t="s">
        <v>2313</v>
      </c>
      <c r="P1593" s="326"/>
      <c r="Q1593" s="326"/>
      <c r="R1593" s="326"/>
      <c r="S1593" s="352"/>
      <c r="T1593" s="326"/>
      <c r="U1593" s="326"/>
      <c r="V1593" s="326"/>
      <c r="W1593" s="326"/>
      <c r="X1593" s="328"/>
      <c r="Y1593" s="327"/>
      <c r="Z1593" s="326"/>
      <c r="AA1593" s="326"/>
      <c r="AB1593" s="431"/>
      <c r="AC1593" s="580"/>
      <c r="AD1593" s="108"/>
      <c r="AE1593" s="108"/>
      <c r="AF1593" s="108"/>
      <c r="AG1593" s="108"/>
      <c r="AH1593" s="108"/>
      <c r="AI1593" s="108"/>
      <c r="AJ1593" s="108"/>
      <c r="AK1593" s="108"/>
      <c r="AL1593" s="108"/>
      <c r="AM1593" s="108"/>
    </row>
    <row r="1594" spans="1:39" s="308" customFormat="1" ht="20.25" hidden="1" thickBot="1" x14ac:dyDescent="0.4">
      <c r="A1594" s="637" t="s">
        <v>2427</v>
      </c>
      <c r="B1594" s="637"/>
      <c r="C1594" s="637"/>
      <c r="D1594" s="637"/>
      <c r="E1594" s="637"/>
      <c r="F1594" s="637"/>
      <c r="G1594" s="637"/>
      <c r="H1594" s="637"/>
      <c r="I1594" s="637"/>
      <c r="J1594" s="326">
        <v>2</v>
      </c>
      <c r="K1594" s="324" t="s">
        <v>1980</v>
      </c>
      <c r="L1594" s="326"/>
      <c r="M1594" s="326" t="s">
        <v>31</v>
      </c>
      <c r="N1594" s="326"/>
      <c r="O1594" s="410" t="s">
        <v>2314</v>
      </c>
      <c r="P1594" s="326"/>
      <c r="Q1594" s="326"/>
      <c r="R1594" s="326"/>
      <c r="S1594" s="352"/>
      <c r="T1594" s="326"/>
      <c r="U1594" s="326"/>
      <c r="V1594" s="326"/>
      <c r="W1594" s="326"/>
      <c r="X1594" s="328"/>
      <c r="Y1594" s="327"/>
      <c r="Z1594" s="326"/>
      <c r="AA1594" s="326"/>
      <c r="AB1594" s="431"/>
      <c r="AC1594" s="525"/>
      <c r="AD1594" s="108"/>
      <c r="AE1594" s="108"/>
      <c r="AF1594" s="108"/>
      <c r="AG1594" s="108"/>
      <c r="AH1594" s="108"/>
      <c r="AI1594" s="108"/>
      <c r="AJ1594" s="108"/>
      <c r="AK1594" s="108"/>
      <c r="AL1594" s="108"/>
      <c r="AM1594" s="108"/>
    </row>
    <row r="1595" spans="1:39" s="308" customFormat="1" ht="19.5" hidden="1" x14ac:dyDescent="0.35">
      <c r="A1595" s="635" t="s">
        <v>20</v>
      </c>
      <c r="B1595" s="635"/>
      <c r="C1595" s="635"/>
      <c r="D1595" s="635"/>
      <c r="E1595" s="635"/>
      <c r="F1595" s="635"/>
      <c r="G1595" s="635"/>
      <c r="H1595" s="635"/>
      <c r="I1595" s="635"/>
      <c r="J1595" s="4"/>
      <c r="K1595" s="4"/>
      <c r="L1595" s="4"/>
      <c r="M1595" s="4"/>
      <c r="N1595" s="4"/>
      <c r="O1595" s="4"/>
      <c r="P1595" s="4"/>
      <c r="Q1595" s="4"/>
      <c r="R1595" s="4"/>
      <c r="S1595" s="357"/>
      <c r="T1595" s="4"/>
      <c r="U1595" s="4"/>
      <c r="V1595" s="4"/>
      <c r="W1595" s="4"/>
      <c r="X1595" s="5"/>
      <c r="Y1595" s="329"/>
      <c r="Z1595" s="4"/>
      <c r="AA1595" s="4"/>
      <c r="AB1595" s="4"/>
      <c r="AC1595" s="580"/>
      <c r="AD1595" s="108"/>
      <c r="AE1595" s="108"/>
      <c r="AF1595" s="108"/>
      <c r="AG1595" s="108"/>
      <c r="AH1595" s="108"/>
      <c r="AI1595" s="108"/>
      <c r="AJ1595" s="108"/>
      <c r="AK1595" s="108"/>
      <c r="AL1595" s="108"/>
      <c r="AM1595" s="108"/>
    </row>
    <row r="1596" spans="1:39" s="308" customFormat="1" ht="19.5" hidden="1" x14ac:dyDescent="0.35">
      <c r="A1596" s="635" t="s">
        <v>1331</v>
      </c>
      <c r="B1596" s="635"/>
      <c r="C1596" s="635"/>
      <c r="D1596" s="635"/>
      <c r="E1596" s="635"/>
      <c r="F1596" s="635"/>
      <c r="G1596" s="635"/>
      <c r="H1596" s="635"/>
      <c r="I1596" s="635"/>
      <c r="J1596" s="4"/>
      <c r="K1596" s="4"/>
      <c r="L1596" s="4"/>
      <c r="M1596" s="4"/>
      <c r="N1596" s="4"/>
      <c r="O1596" s="4"/>
      <c r="P1596" s="4"/>
      <c r="Q1596" s="4"/>
      <c r="R1596" s="4"/>
      <c r="S1596" s="357"/>
      <c r="T1596" s="4"/>
      <c r="U1596" s="4"/>
      <c r="V1596" s="4"/>
      <c r="W1596" s="4"/>
      <c r="X1596" s="5"/>
      <c r="Y1596" s="329"/>
      <c r="Z1596" s="4"/>
      <c r="AA1596" s="4"/>
      <c r="AB1596" s="4"/>
      <c r="AC1596" s="580"/>
      <c r="AD1596" s="108"/>
      <c r="AE1596" s="108"/>
      <c r="AF1596" s="108"/>
      <c r="AG1596" s="108"/>
      <c r="AH1596" s="108"/>
      <c r="AI1596" s="108"/>
      <c r="AJ1596" s="108"/>
      <c r="AK1596" s="108"/>
      <c r="AL1596" s="108"/>
      <c r="AM1596" s="108"/>
    </row>
    <row r="1597" spans="1:39" s="308" customFormat="1" ht="19.5" hidden="1" x14ac:dyDescent="0.35">
      <c r="A1597" s="646" t="s">
        <v>2011</v>
      </c>
      <c r="B1597" s="646"/>
      <c r="C1597" s="646"/>
      <c r="D1597" s="646"/>
      <c r="E1597" s="646"/>
      <c r="F1597" s="646"/>
      <c r="G1597" s="646"/>
      <c r="H1597" s="646"/>
      <c r="I1597" s="646"/>
      <c r="J1597" s="4"/>
      <c r="K1597" s="4"/>
      <c r="L1597" s="4"/>
      <c r="M1597" s="4"/>
      <c r="N1597" s="4"/>
      <c r="O1597" s="4"/>
      <c r="P1597" s="4"/>
      <c r="Q1597" s="4"/>
      <c r="R1597" s="4"/>
      <c r="S1597" s="357"/>
      <c r="T1597" s="4"/>
      <c r="U1597" s="4"/>
      <c r="V1597" s="4"/>
      <c r="W1597" s="4"/>
      <c r="X1597" s="5"/>
      <c r="Y1597" s="329"/>
      <c r="Z1597" s="4"/>
      <c r="AA1597" s="4"/>
      <c r="AB1597" s="4"/>
      <c r="AC1597" s="580"/>
      <c r="AD1597" s="108"/>
      <c r="AE1597" s="108"/>
      <c r="AF1597" s="108"/>
      <c r="AG1597" s="108"/>
      <c r="AH1597" s="108"/>
      <c r="AI1597" s="108"/>
      <c r="AJ1597" s="108"/>
      <c r="AK1597" s="108"/>
      <c r="AL1597" s="108"/>
      <c r="AM1597" s="108"/>
    </row>
    <row r="1598" spans="1:39" s="308" customFormat="1" ht="19.5" hidden="1" x14ac:dyDescent="0.35">
      <c r="A1598" s="326">
        <v>1</v>
      </c>
      <c r="B1598" s="367" t="s">
        <v>1871</v>
      </c>
      <c r="C1598" s="351"/>
      <c r="D1598" s="351"/>
      <c r="E1598" s="351"/>
      <c r="F1598" s="351"/>
      <c r="G1598" s="351"/>
      <c r="H1598" s="351"/>
      <c r="I1598" s="351"/>
      <c r="J1598" s="376"/>
      <c r="K1598" s="376"/>
      <c r="L1598" s="377"/>
      <c r="M1598" s="205"/>
      <c r="N1598" s="376"/>
      <c r="O1598" s="102"/>
      <c r="P1598" s="43"/>
      <c r="Q1598" s="43"/>
      <c r="R1598" s="43"/>
      <c r="S1598" s="43"/>
      <c r="T1598" s="43"/>
      <c r="U1598" s="43"/>
      <c r="V1598" s="52"/>
      <c r="W1598" s="43"/>
      <c r="X1598" s="374"/>
      <c r="Y1598" s="52"/>
      <c r="Z1598" s="43"/>
      <c r="AA1598" s="43"/>
      <c r="AB1598" s="43"/>
      <c r="AC1598" s="582" t="s">
        <v>2307</v>
      </c>
      <c r="AD1598" s="108"/>
      <c r="AE1598" s="108"/>
      <c r="AF1598" s="108"/>
      <c r="AG1598" s="108"/>
      <c r="AH1598" s="108"/>
      <c r="AI1598" s="108"/>
      <c r="AJ1598" s="108"/>
      <c r="AK1598" s="108"/>
      <c r="AL1598" s="108"/>
      <c r="AM1598" s="108"/>
    </row>
    <row r="1599" spans="1:39" s="308" customFormat="1" ht="19.5" hidden="1" x14ac:dyDescent="0.35">
      <c r="A1599" s="325">
        <v>2</v>
      </c>
      <c r="B1599" s="367" t="s">
        <v>1872</v>
      </c>
      <c r="C1599" s="325" t="s">
        <v>22</v>
      </c>
      <c r="D1599" s="351"/>
      <c r="E1599" s="351"/>
      <c r="F1599" s="351"/>
      <c r="G1599" s="351"/>
      <c r="H1599" s="351"/>
      <c r="I1599" s="351"/>
      <c r="J1599" s="309"/>
      <c r="K1599" s="309"/>
      <c r="L1599" s="310"/>
      <c r="M1599" s="311"/>
      <c r="N1599" s="309"/>
      <c r="P1599" s="316"/>
      <c r="Q1599" s="316"/>
      <c r="R1599" s="316"/>
      <c r="S1599" s="316"/>
      <c r="T1599" s="316"/>
      <c r="U1599" s="316"/>
      <c r="V1599" s="318"/>
      <c r="W1599" s="316"/>
      <c r="X1599" s="317"/>
      <c r="Y1599" s="318"/>
      <c r="Z1599" s="316"/>
      <c r="AA1599" s="316"/>
      <c r="AB1599" s="316"/>
      <c r="AC1599" s="582" t="s">
        <v>2308</v>
      </c>
      <c r="AD1599" s="108"/>
      <c r="AE1599" s="108"/>
      <c r="AF1599" s="108"/>
      <c r="AG1599" s="108"/>
      <c r="AH1599" s="108"/>
      <c r="AI1599" s="108"/>
      <c r="AJ1599" s="108"/>
      <c r="AK1599" s="108"/>
      <c r="AL1599" s="108"/>
      <c r="AM1599" s="108"/>
    </row>
    <row r="1600" spans="1:39" s="308" customFormat="1" ht="19.5" hidden="1" x14ac:dyDescent="0.35">
      <c r="A1600" s="326">
        <v>3</v>
      </c>
      <c r="B1600" s="367" t="s">
        <v>1873</v>
      </c>
      <c r="C1600" s="325" t="s">
        <v>22</v>
      </c>
      <c r="D1600" s="351"/>
      <c r="E1600" s="351"/>
      <c r="F1600" s="351"/>
      <c r="G1600" s="351"/>
      <c r="H1600" s="351"/>
      <c r="I1600" s="351"/>
      <c r="J1600" s="309"/>
      <c r="K1600" s="309"/>
      <c r="L1600" s="310"/>
      <c r="M1600" s="311"/>
      <c r="N1600" s="309"/>
      <c r="P1600" s="316"/>
      <c r="Q1600" s="316"/>
      <c r="R1600" s="316"/>
      <c r="S1600" s="316"/>
      <c r="T1600" s="316"/>
      <c r="U1600" s="316"/>
      <c r="V1600" s="318"/>
      <c r="W1600" s="316"/>
      <c r="X1600" s="317"/>
      <c r="Y1600" s="318"/>
      <c r="Z1600" s="316"/>
      <c r="AA1600" s="316"/>
      <c r="AB1600" s="316"/>
      <c r="AC1600" s="582" t="s">
        <v>2309</v>
      </c>
      <c r="AD1600" s="108"/>
      <c r="AE1600" s="108"/>
      <c r="AF1600" s="108"/>
      <c r="AG1600" s="108"/>
      <c r="AH1600" s="108"/>
      <c r="AI1600" s="108"/>
      <c r="AJ1600" s="108"/>
      <c r="AK1600" s="108"/>
      <c r="AL1600" s="108"/>
      <c r="AM1600" s="108"/>
    </row>
    <row r="1601" spans="1:40" s="335" customFormat="1" ht="19.5" hidden="1" x14ac:dyDescent="0.35">
      <c r="A1601" s="325">
        <v>4</v>
      </c>
      <c r="B1601" s="367" t="s">
        <v>1874</v>
      </c>
      <c r="C1601" s="325" t="s">
        <v>22</v>
      </c>
      <c r="D1601" s="351"/>
      <c r="E1601" s="351"/>
      <c r="F1601" s="351"/>
      <c r="G1601" s="351"/>
      <c r="H1601" s="351"/>
      <c r="I1601" s="351"/>
      <c r="J1601" s="309"/>
      <c r="K1601" s="309"/>
      <c r="L1601" s="310"/>
      <c r="M1601" s="311"/>
      <c r="N1601" s="309"/>
      <c r="O1601" s="308"/>
      <c r="P1601" s="316"/>
      <c r="Q1601" s="316"/>
      <c r="R1601" s="316"/>
      <c r="S1601" s="316"/>
      <c r="T1601" s="316"/>
      <c r="U1601" s="316"/>
      <c r="V1601" s="318"/>
      <c r="W1601" s="316"/>
      <c r="X1601" s="317"/>
      <c r="Y1601" s="318"/>
      <c r="Z1601" s="316"/>
      <c r="AA1601" s="316"/>
      <c r="AB1601" s="316"/>
      <c r="AC1601" s="582" t="s">
        <v>2310</v>
      </c>
      <c r="AD1601" s="108"/>
      <c r="AE1601" s="108"/>
      <c r="AF1601" s="108"/>
      <c r="AG1601" s="108"/>
      <c r="AH1601" s="108"/>
      <c r="AI1601" s="108"/>
      <c r="AJ1601" s="108"/>
      <c r="AK1601" s="108"/>
      <c r="AL1601" s="108"/>
      <c r="AM1601" s="108"/>
      <c r="AN1601" s="31"/>
    </row>
    <row r="1602" spans="1:40" s="308" customFormat="1" ht="22.5" hidden="1" customHeight="1" x14ac:dyDescent="0.35">
      <c r="A1602" s="326">
        <v>5</v>
      </c>
      <c r="B1602" s="367" t="s">
        <v>1875</v>
      </c>
      <c r="C1602" s="325" t="s">
        <v>22</v>
      </c>
      <c r="D1602" s="351"/>
      <c r="E1602" s="351"/>
      <c r="F1602" s="351"/>
      <c r="G1602" s="351"/>
      <c r="H1602" s="351"/>
      <c r="I1602" s="351"/>
      <c r="J1602" s="309"/>
      <c r="K1602" s="309"/>
      <c r="L1602" s="310"/>
      <c r="M1602" s="311"/>
      <c r="N1602" s="309"/>
      <c r="P1602" s="316"/>
      <c r="Q1602" s="316"/>
      <c r="R1602" s="316"/>
      <c r="S1602" s="316"/>
      <c r="T1602" s="316"/>
      <c r="U1602" s="316"/>
      <c r="V1602" s="318"/>
      <c r="W1602" s="316"/>
      <c r="X1602" s="317"/>
      <c r="Y1602" s="318"/>
      <c r="Z1602" s="316"/>
      <c r="AA1602" s="316"/>
      <c r="AB1602" s="316"/>
      <c r="AC1602" s="582" t="s">
        <v>2311</v>
      </c>
      <c r="AD1602" s="108"/>
      <c r="AE1602" s="108"/>
      <c r="AF1602" s="108"/>
      <c r="AG1602" s="108"/>
      <c r="AH1602" s="108"/>
      <c r="AI1602" s="108"/>
      <c r="AJ1602" s="108"/>
      <c r="AK1602" s="108"/>
      <c r="AL1602" s="108"/>
      <c r="AM1602" s="108"/>
    </row>
    <row r="1603" spans="1:40" s="335" customFormat="1" ht="22.5" hidden="1" customHeight="1" x14ac:dyDescent="0.35">
      <c r="A1603" s="325">
        <v>6</v>
      </c>
      <c r="B1603" s="367" t="s">
        <v>1876</v>
      </c>
      <c r="C1603" s="351"/>
      <c r="D1603" s="665" t="s">
        <v>2481</v>
      </c>
      <c r="E1603" s="666"/>
      <c r="F1603" s="666"/>
      <c r="G1603" s="666"/>
      <c r="H1603" s="667"/>
      <c r="I1603" s="351"/>
      <c r="J1603" s="413">
        <v>2</v>
      </c>
      <c r="K1603" s="268" t="s">
        <v>2026</v>
      </c>
      <c r="L1603" s="235"/>
      <c r="M1603" s="213" t="s">
        <v>32</v>
      </c>
      <c r="N1603" s="312"/>
      <c r="O1603" s="411" t="s">
        <v>2279</v>
      </c>
      <c r="P1603" s="268"/>
      <c r="V1603" s="313"/>
      <c r="W1603" s="308"/>
      <c r="X1603" s="315"/>
      <c r="Y1603" s="59"/>
      <c r="Z1603" s="308"/>
      <c r="AA1603" s="308"/>
      <c r="AB1603" s="308"/>
      <c r="AC1603" s="582" t="s">
        <v>2312</v>
      </c>
      <c r="AD1603" s="108"/>
      <c r="AE1603" s="108"/>
      <c r="AF1603" s="108"/>
      <c r="AG1603" s="108"/>
      <c r="AH1603" s="108"/>
      <c r="AI1603" s="108"/>
      <c r="AJ1603" s="108"/>
      <c r="AK1603" s="108"/>
      <c r="AL1603" s="108"/>
      <c r="AM1603" s="108"/>
      <c r="AN1603" s="31"/>
    </row>
    <row r="1604" spans="1:40" s="335" customFormat="1" ht="22.5" hidden="1" customHeight="1" x14ac:dyDescent="0.35">
      <c r="A1604" s="326">
        <v>7</v>
      </c>
      <c r="B1604" s="367" t="s">
        <v>1877</v>
      </c>
      <c r="C1604" s="325" t="s">
        <v>22</v>
      </c>
      <c r="D1604" s="351"/>
      <c r="E1604" s="351"/>
      <c r="F1604" s="351"/>
      <c r="G1604" s="351"/>
      <c r="H1604" s="351"/>
      <c r="I1604" s="351"/>
      <c r="J1604" s="107"/>
      <c r="K1604" s="107"/>
      <c r="L1604" s="189"/>
      <c r="M1604" s="12"/>
      <c r="N1604" s="107"/>
      <c r="O1604" s="107"/>
      <c r="P1604" s="190"/>
      <c r="Q1604" s="108"/>
      <c r="R1604" s="108"/>
      <c r="S1604" s="108"/>
      <c r="T1604" s="108"/>
      <c r="U1604" s="108"/>
      <c r="V1604" s="6"/>
      <c r="W1604" s="308"/>
      <c r="X1604" s="194"/>
      <c r="Y1604" s="59"/>
      <c r="Z1604" s="308"/>
      <c r="AA1604" s="308"/>
      <c r="AB1604" s="308"/>
      <c r="AC1604" s="582" t="s">
        <v>2313</v>
      </c>
      <c r="AD1604" s="108"/>
      <c r="AE1604" s="108"/>
      <c r="AF1604" s="108"/>
      <c r="AG1604" s="108"/>
      <c r="AH1604" s="108"/>
      <c r="AI1604" s="108"/>
      <c r="AJ1604" s="108"/>
      <c r="AK1604" s="108"/>
      <c r="AL1604" s="108"/>
      <c r="AM1604" s="108"/>
      <c r="AN1604" s="31"/>
    </row>
    <row r="1605" spans="1:40" s="335" customFormat="1" ht="22.5" hidden="1" customHeight="1" x14ac:dyDescent="0.35">
      <c r="A1605" s="325">
        <v>8</v>
      </c>
      <c r="B1605" s="367" t="s">
        <v>1878</v>
      </c>
      <c r="C1605" s="325" t="s">
        <v>22</v>
      </c>
      <c r="D1605" s="351"/>
      <c r="E1605" s="351"/>
      <c r="F1605" s="351"/>
      <c r="G1605" s="351"/>
      <c r="H1605" s="351"/>
      <c r="I1605" s="351"/>
      <c r="J1605" s="107"/>
      <c r="K1605" s="107"/>
      <c r="L1605" s="189"/>
      <c r="M1605" s="12"/>
      <c r="N1605" s="107"/>
      <c r="O1605" s="108"/>
      <c r="P1605" s="190"/>
      <c r="Q1605" s="108"/>
      <c r="R1605" s="108"/>
      <c r="S1605" s="108"/>
      <c r="T1605" s="108"/>
      <c r="U1605" s="108"/>
      <c r="V1605" s="191"/>
      <c r="W1605" s="308"/>
      <c r="X1605" s="192"/>
      <c r="Y1605" s="59"/>
      <c r="Z1605" s="308"/>
      <c r="AA1605" s="308"/>
      <c r="AB1605" s="308"/>
      <c r="AC1605" s="582" t="s">
        <v>2314</v>
      </c>
      <c r="AD1605" s="108"/>
      <c r="AE1605" s="108"/>
      <c r="AF1605" s="108"/>
      <c r="AG1605" s="108"/>
      <c r="AH1605" s="108"/>
      <c r="AI1605" s="108"/>
      <c r="AJ1605" s="108"/>
      <c r="AK1605" s="108"/>
      <c r="AL1605" s="108"/>
      <c r="AM1605" s="108"/>
      <c r="AN1605" s="31"/>
    </row>
    <row r="1606" spans="1:40" s="308" customFormat="1" ht="22.5" hidden="1" customHeight="1" x14ac:dyDescent="0.35">
      <c r="A1606" s="2"/>
      <c r="B1606" s="350"/>
      <c r="C1606" s="348"/>
      <c r="D1606" s="348"/>
      <c r="E1606" s="348"/>
      <c r="F1606" s="398" t="s">
        <v>2058</v>
      </c>
      <c r="G1606" s="398"/>
      <c r="H1606" s="398" t="s">
        <v>2044</v>
      </c>
      <c r="I1606" s="348"/>
      <c r="J1606" s="107"/>
      <c r="K1606" s="107"/>
      <c r="L1606" s="189"/>
      <c r="M1606" s="12"/>
      <c r="N1606" s="107"/>
      <c r="O1606" s="108"/>
      <c r="P1606" s="190"/>
      <c r="Q1606" s="108"/>
      <c r="R1606" s="108"/>
      <c r="S1606" s="108"/>
      <c r="T1606" s="108"/>
      <c r="U1606" s="108"/>
      <c r="V1606" s="6"/>
      <c r="X1606" s="11"/>
      <c r="Y1606" s="59"/>
      <c r="AC1606" s="580"/>
      <c r="AD1606" s="108"/>
      <c r="AE1606" s="108"/>
      <c r="AF1606" s="108"/>
      <c r="AG1606" s="108"/>
      <c r="AH1606" s="108"/>
      <c r="AI1606" s="108"/>
      <c r="AJ1606" s="108"/>
      <c r="AK1606" s="108"/>
      <c r="AL1606" s="108"/>
      <c r="AM1606" s="108"/>
    </row>
    <row r="1607" spans="1:40" s="335" customFormat="1" ht="22.5" hidden="1" customHeight="1" x14ac:dyDescent="0.35">
      <c r="A1607" s="2"/>
      <c r="B1607" s="350"/>
      <c r="C1607" s="398"/>
      <c r="D1607" s="398"/>
      <c r="E1607" s="398"/>
      <c r="F1607" s="398" t="s">
        <v>2042</v>
      </c>
      <c r="G1607" s="398"/>
      <c r="H1607" s="398" t="s">
        <v>2048</v>
      </c>
      <c r="I1607" s="398"/>
      <c r="J1607" s="144"/>
      <c r="K1607" s="144"/>
      <c r="L1607" s="145"/>
      <c r="M1607" s="146"/>
      <c r="N1607" s="144"/>
      <c r="O1607" s="308"/>
      <c r="P1607" s="149"/>
      <c r="Q1607" s="149"/>
      <c r="R1607" s="149"/>
      <c r="S1607" s="149"/>
      <c r="T1607" s="149"/>
      <c r="U1607" s="149"/>
      <c r="V1607" s="151"/>
      <c r="W1607" s="149"/>
      <c r="X1607" s="150"/>
      <c r="Y1607" s="151"/>
      <c r="Z1607" s="149"/>
      <c r="AA1607" s="149"/>
      <c r="AB1607" s="149"/>
      <c r="AC1607" s="580"/>
      <c r="AD1607" s="108"/>
      <c r="AE1607" s="108"/>
      <c r="AF1607" s="108"/>
      <c r="AG1607" s="108"/>
      <c r="AH1607" s="108"/>
      <c r="AI1607" s="108"/>
      <c r="AJ1607" s="108"/>
      <c r="AK1607" s="108"/>
      <c r="AL1607" s="108"/>
      <c r="AM1607" s="108"/>
      <c r="AN1607" s="31"/>
    </row>
    <row r="1608" spans="1:40" s="335" customFormat="1" ht="22.5" hidden="1" customHeight="1" x14ac:dyDescent="0.35">
      <c r="A1608" s="2"/>
      <c r="B1608" s="350"/>
      <c r="C1608" s="362"/>
      <c r="D1608" s="362"/>
      <c r="E1608" s="362"/>
      <c r="F1608" s="362"/>
      <c r="G1608" s="362"/>
      <c r="H1608" s="362"/>
      <c r="I1608" s="362"/>
      <c r="J1608" s="144"/>
      <c r="K1608" s="144"/>
      <c r="L1608" s="145"/>
      <c r="M1608" s="146"/>
      <c r="N1608" s="144"/>
      <c r="O1608" s="308"/>
      <c r="P1608" s="149"/>
      <c r="Q1608" s="149"/>
      <c r="R1608" s="149"/>
      <c r="S1608" s="149"/>
      <c r="T1608" s="149"/>
      <c r="U1608" s="149"/>
      <c r="V1608" s="151"/>
      <c r="W1608" s="149"/>
      <c r="X1608" s="150"/>
      <c r="Y1608" s="151"/>
      <c r="Z1608" s="149"/>
      <c r="AA1608" s="149"/>
      <c r="AB1608" s="149"/>
      <c r="AC1608" s="580"/>
      <c r="AD1608" s="108"/>
      <c r="AE1608" s="108"/>
      <c r="AF1608" s="108"/>
      <c r="AG1608" s="108"/>
      <c r="AH1608" s="108"/>
      <c r="AI1608" s="108"/>
      <c r="AJ1608" s="108"/>
      <c r="AK1608" s="108"/>
      <c r="AL1608" s="108"/>
      <c r="AM1608" s="108"/>
      <c r="AN1608" s="31"/>
    </row>
    <row r="1609" spans="1:40" s="335" customFormat="1" ht="22.5" hidden="1" customHeight="1" x14ac:dyDescent="0.3">
      <c r="A1609" s="690" t="s">
        <v>19</v>
      </c>
      <c r="B1609" s="690"/>
      <c r="C1609" s="690"/>
      <c r="D1609" s="690"/>
      <c r="E1609" s="690"/>
      <c r="F1609" s="690"/>
      <c r="G1609" s="690"/>
      <c r="H1609" s="690"/>
      <c r="I1609" s="690"/>
      <c r="J1609" s="144"/>
      <c r="K1609" s="144"/>
      <c r="L1609" s="145"/>
      <c r="M1609" s="146"/>
      <c r="N1609" s="144"/>
      <c r="O1609" s="308"/>
      <c r="P1609" s="149"/>
      <c r="Q1609" s="149"/>
      <c r="R1609" s="149"/>
      <c r="S1609" s="149"/>
      <c r="T1609" s="149"/>
      <c r="U1609" s="149"/>
      <c r="V1609" s="151"/>
      <c r="W1609" s="149"/>
      <c r="X1609" s="150"/>
      <c r="Y1609" s="151"/>
      <c r="Z1609" s="149"/>
      <c r="AA1609" s="149"/>
      <c r="AB1609" s="149"/>
      <c r="AC1609" s="571"/>
      <c r="AD1609" s="108"/>
      <c r="AE1609" s="108"/>
      <c r="AF1609" s="108"/>
      <c r="AG1609" s="108"/>
      <c r="AH1609" s="108"/>
      <c r="AI1609" s="108"/>
      <c r="AJ1609" s="108"/>
      <c r="AK1609" s="108"/>
      <c r="AL1609" s="108"/>
      <c r="AM1609" s="108"/>
      <c r="AN1609" s="31"/>
    </row>
    <row r="1610" spans="1:40" s="335" customFormat="1" ht="22.5" hidden="1" customHeight="1" x14ac:dyDescent="0.35">
      <c r="A1610" s="637" t="s">
        <v>2428</v>
      </c>
      <c r="B1610" s="637"/>
      <c r="C1610" s="637"/>
      <c r="D1610" s="637"/>
      <c r="E1610" s="637"/>
      <c r="F1610" s="637"/>
      <c r="G1610" s="637"/>
      <c r="H1610" s="637"/>
      <c r="I1610" s="637"/>
      <c r="J1610" s="144"/>
      <c r="K1610" s="144"/>
      <c r="L1610" s="145"/>
      <c r="M1610" s="146"/>
      <c r="N1610" s="144"/>
      <c r="O1610" s="308"/>
      <c r="P1610" s="149"/>
      <c r="Q1610" s="149"/>
      <c r="R1610" s="149"/>
      <c r="S1610" s="149"/>
      <c r="T1610" s="149"/>
      <c r="U1610" s="149"/>
      <c r="V1610" s="151"/>
      <c r="W1610" s="149"/>
      <c r="X1610" s="150"/>
      <c r="Y1610" s="151"/>
      <c r="Z1610" s="149"/>
      <c r="AA1610" s="149"/>
      <c r="AB1610" s="149"/>
      <c r="AC1610" s="571"/>
      <c r="AD1610" s="108"/>
      <c r="AE1610" s="108"/>
      <c r="AF1610" s="108"/>
      <c r="AG1610" s="108"/>
      <c r="AH1610" s="108"/>
      <c r="AI1610" s="108"/>
      <c r="AJ1610" s="108"/>
      <c r="AK1610" s="108"/>
      <c r="AL1610" s="108"/>
      <c r="AM1610" s="108"/>
      <c r="AN1610" s="31"/>
    </row>
    <row r="1611" spans="1:40" ht="22.5" hidden="1" customHeight="1" x14ac:dyDescent="0.35">
      <c r="A1611" s="635" t="s">
        <v>20</v>
      </c>
      <c r="B1611" s="635"/>
      <c r="C1611" s="635"/>
      <c r="D1611" s="635"/>
      <c r="E1611" s="635"/>
      <c r="F1611" s="635"/>
      <c r="G1611" s="635"/>
      <c r="H1611" s="635"/>
      <c r="I1611" s="635"/>
      <c r="P1611" s="149"/>
      <c r="Q1611" s="149"/>
      <c r="R1611" s="149"/>
      <c r="S1611" s="149"/>
      <c r="T1611" s="149"/>
      <c r="U1611" s="149"/>
      <c r="V1611" s="151"/>
      <c r="W1611" s="149"/>
      <c r="X1611" s="150"/>
      <c r="Y1611" s="151"/>
      <c r="Z1611" s="149"/>
      <c r="AA1611" s="149"/>
      <c r="AB1611" s="149"/>
      <c r="AC1611" s="571"/>
    </row>
    <row r="1612" spans="1:40" ht="22.5" hidden="1" customHeight="1" x14ac:dyDescent="0.35">
      <c r="A1612" s="635" t="s">
        <v>712</v>
      </c>
      <c r="B1612" s="635"/>
      <c r="C1612" s="635"/>
      <c r="D1612" s="635"/>
      <c r="E1612" s="635"/>
      <c r="F1612" s="635"/>
      <c r="G1612" s="635"/>
      <c r="H1612" s="635"/>
      <c r="I1612" s="635"/>
      <c r="J1612" s="413">
        <v>3</v>
      </c>
      <c r="K1612" s="312" t="s">
        <v>1079</v>
      </c>
      <c r="L1612" s="313"/>
      <c r="M1612" s="314" t="s">
        <v>32</v>
      </c>
      <c r="N1612" s="312"/>
      <c r="O1612" s="112" t="s">
        <v>2394</v>
      </c>
      <c r="P1612" s="93" t="s">
        <v>2406</v>
      </c>
      <c r="Q1612" s="326"/>
      <c r="R1612" s="326"/>
      <c r="S1612" s="326"/>
      <c r="T1612" s="326"/>
      <c r="U1612" s="326"/>
      <c r="V1612" s="327"/>
      <c r="W1612" s="326"/>
      <c r="X1612" s="328"/>
      <c r="Y1612" s="318"/>
      <c r="Z1612" s="316"/>
      <c r="AA1612" s="316"/>
      <c r="AB1612" s="316"/>
      <c r="AC1612" s="571"/>
    </row>
    <row r="1613" spans="1:40" s="316" customFormat="1" ht="19.5" hidden="1" x14ac:dyDescent="0.35">
      <c r="A1613" s="635" t="s">
        <v>2020</v>
      </c>
      <c r="B1613" s="635"/>
      <c r="C1613" s="635"/>
      <c r="D1613" s="635"/>
      <c r="E1613" s="635"/>
      <c r="F1613" s="635"/>
      <c r="G1613" s="635"/>
      <c r="H1613" s="635"/>
      <c r="I1613" s="635"/>
      <c r="J1613" s="413">
        <v>3</v>
      </c>
      <c r="K1613" s="127" t="s">
        <v>1130</v>
      </c>
      <c r="L1613" s="53">
        <v>508144478</v>
      </c>
      <c r="M1613" s="338" t="s">
        <v>31</v>
      </c>
      <c r="N1613" s="312"/>
      <c r="O1613" s="112" t="s">
        <v>1486</v>
      </c>
      <c r="P1613" s="127" t="s">
        <v>1163</v>
      </c>
      <c r="Q1613" s="335"/>
      <c r="R1613" s="335"/>
      <c r="S1613" s="335"/>
      <c r="T1613" s="335"/>
      <c r="U1613" s="335"/>
      <c r="V1613" s="313"/>
      <c r="W1613" s="308"/>
      <c r="X1613" s="315"/>
      <c r="Y1613" s="59"/>
      <c r="Z1613" s="308"/>
      <c r="AA1613" s="308"/>
      <c r="AB1613" s="308"/>
      <c r="AC1613" s="571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</row>
    <row r="1614" spans="1:40" s="316" customFormat="1" hidden="1" x14ac:dyDescent="0.3">
      <c r="A1614" s="314">
        <v>1</v>
      </c>
      <c r="B1614" s="103" t="s">
        <v>2025</v>
      </c>
      <c r="C1614" s="120" t="s">
        <v>22</v>
      </c>
      <c r="D1614" s="331"/>
      <c r="E1614" s="314"/>
      <c r="F1614" s="335"/>
      <c r="G1614" s="335"/>
      <c r="H1614" s="335"/>
      <c r="I1614" s="335"/>
      <c r="J1614" s="413">
        <v>3</v>
      </c>
      <c r="K1614" s="126" t="s">
        <v>1079</v>
      </c>
      <c r="L1614" s="304"/>
      <c r="M1614" s="211" t="s">
        <v>32</v>
      </c>
      <c r="N1614" s="121"/>
      <c r="O1614" s="258" t="s">
        <v>1526</v>
      </c>
      <c r="P1614" s="393" t="s">
        <v>1079</v>
      </c>
      <c r="Q1614" s="124"/>
      <c r="R1614" s="124"/>
      <c r="S1614" s="124"/>
      <c r="T1614" s="124"/>
      <c r="U1614" s="124"/>
      <c r="V1614" s="125"/>
      <c r="W1614" s="308"/>
      <c r="X1614" s="28"/>
      <c r="Y1614" s="59"/>
      <c r="Z1614" s="308"/>
      <c r="AA1614" s="308"/>
      <c r="AB1614" s="308"/>
      <c r="AC1614" s="582" t="s">
        <v>2279</v>
      </c>
      <c r="AD1614" s="520"/>
      <c r="AE1614" s="4"/>
      <c r="AF1614" s="4"/>
      <c r="AG1614" s="4"/>
      <c r="AH1614" s="4"/>
      <c r="AI1614" s="4"/>
      <c r="AJ1614" s="4"/>
      <c r="AK1614" s="4"/>
      <c r="AL1614" s="4"/>
      <c r="AM1614" s="4"/>
    </row>
    <row r="1615" spans="1:40" s="316" customFormat="1" ht="19.5" hidden="1" x14ac:dyDescent="0.35">
      <c r="A1615" s="12"/>
      <c r="B1615" s="319"/>
      <c r="C1615" s="364"/>
      <c r="D1615" s="362"/>
      <c r="E1615" s="398" t="s">
        <v>2063</v>
      </c>
      <c r="F1615" s="398"/>
      <c r="G1615" s="398" t="s">
        <v>2064</v>
      </c>
      <c r="H1615" s="269"/>
      <c r="I1615" s="270"/>
      <c r="J1615" s="413">
        <v>3</v>
      </c>
      <c r="K1615" s="127" t="s">
        <v>1079</v>
      </c>
      <c r="L1615" s="235"/>
      <c r="M1615" s="338" t="s">
        <v>31</v>
      </c>
      <c r="N1615" s="312"/>
      <c r="O1615" s="312" t="s">
        <v>1527</v>
      </c>
      <c r="P1615" s="93" t="s">
        <v>1080</v>
      </c>
      <c r="Q1615" s="335"/>
      <c r="R1615" s="335"/>
      <c r="S1615" s="335"/>
      <c r="T1615" s="335"/>
      <c r="U1615" s="335"/>
      <c r="V1615" s="313"/>
      <c r="W1615" s="308"/>
      <c r="X1615" s="315"/>
      <c r="Y1615" s="59"/>
      <c r="Z1615" s="308"/>
      <c r="AA1615" s="308"/>
      <c r="AB1615" s="308"/>
      <c r="AC1615" s="571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</row>
    <row r="1616" spans="1:40" s="316" customFormat="1" ht="19.5" hidden="1" x14ac:dyDescent="0.35">
      <c r="A1616" s="12"/>
      <c r="B1616" s="319"/>
      <c r="C1616" s="364"/>
      <c r="D1616" s="362"/>
      <c r="E1616" s="398" t="s">
        <v>2054</v>
      </c>
      <c r="F1616" s="398"/>
      <c r="G1616" s="398" t="s">
        <v>2049</v>
      </c>
      <c r="H1616" s="271"/>
      <c r="I1616" s="270"/>
      <c r="J1616" s="413">
        <v>3</v>
      </c>
      <c r="K1616" s="127" t="s">
        <v>1079</v>
      </c>
      <c r="L1616" s="235"/>
      <c r="M1616" s="338" t="s">
        <v>32</v>
      </c>
      <c r="N1616" s="312"/>
      <c r="O1616" s="312" t="s">
        <v>1528</v>
      </c>
      <c r="P1616" s="93" t="s">
        <v>1081</v>
      </c>
      <c r="Q1616" s="335"/>
      <c r="R1616" s="335"/>
      <c r="S1616" s="335"/>
      <c r="T1616" s="335"/>
      <c r="U1616" s="335"/>
      <c r="V1616" s="313"/>
      <c r="W1616" s="308"/>
      <c r="X1616" s="315"/>
      <c r="Y1616" s="59"/>
      <c r="Z1616" s="308"/>
      <c r="AA1616" s="308"/>
      <c r="AB1616" s="308"/>
      <c r="AC1616" s="571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</row>
    <row r="1617" spans="1:40" s="316" customFormat="1" ht="19.5" hidden="1" x14ac:dyDescent="0.35">
      <c r="A1617" s="12"/>
      <c r="B1617" s="319"/>
      <c r="C1617" s="364"/>
      <c r="D1617" s="362"/>
      <c r="E1617" s="271"/>
      <c r="F1617" s="270"/>
      <c r="G1617" s="43"/>
      <c r="H1617" s="271"/>
      <c r="I1617" s="270"/>
      <c r="J1617" s="413">
        <v>3</v>
      </c>
      <c r="K1617" s="127" t="s">
        <v>1079</v>
      </c>
      <c r="L1617" s="235"/>
      <c r="M1617" s="338" t="s">
        <v>32</v>
      </c>
      <c r="N1617" s="312"/>
      <c r="O1617" s="312" t="s">
        <v>1529</v>
      </c>
      <c r="P1617" s="93" t="s">
        <v>1082</v>
      </c>
      <c r="Q1617" s="335"/>
      <c r="R1617" s="335"/>
      <c r="S1617" s="335"/>
      <c r="T1617" s="335"/>
      <c r="U1617" s="335"/>
      <c r="V1617" s="313"/>
      <c r="W1617" s="308"/>
      <c r="X1617" s="315"/>
      <c r="Y1617" s="59"/>
      <c r="Z1617" s="308"/>
      <c r="AA1617" s="308"/>
      <c r="AB1617" s="308"/>
      <c r="AC1617" s="571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</row>
    <row r="1618" spans="1:40" s="316" customFormat="1" hidden="1" x14ac:dyDescent="0.3">
      <c r="A1618" s="639" t="s">
        <v>19</v>
      </c>
      <c r="B1618" s="639"/>
      <c r="C1618" s="639"/>
      <c r="D1618" s="639"/>
      <c r="E1618" s="639"/>
      <c r="F1618" s="639"/>
      <c r="G1618" s="639"/>
      <c r="H1618" s="639"/>
      <c r="I1618" s="639"/>
      <c r="J1618" s="413">
        <v>3</v>
      </c>
      <c r="K1618" s="127" t="s">
        <v>1079</v>
      </c>
      <c r="L1618" s="235"/>
      <c r="M1618" s="338" t="s">
        <v>31</v>
      </c>
      <c r="N1618" s="312"/>
      <c r="O1618" s="312" t="s">
        <v>1530</v>
      </c>
      <c r="P1618" s="93" t="s">
        <v>1083</v>
      </c>
      <c r="Q1618" s="335"/>
      <c r="R1618" s="335"/>
      <c r="S1618" s="335"/>
      <c r="T1618" s="335"/>
      <c r="U1618" s="335"/>
      <c r="V1618" s="313"/>
      <c r="W1618" s="308"/>
      <c r="X1618" s="315"/>
      <c r="Y1618" s="59"/>
      <c r="Z1618" s="308"/>
      <c r="AA1618" s="308"/>
      <c r="AB1618" s="308"/>
      <c r="AC1618" s="571"/>
      <c r="AD1618" s="520"/>
      <c r="AE1618" s="521"/>
      <c r="AF1618" s="521"/>
      <c r="AG1618" s="4"/>
      <c r="AH1618" s="4"/>
      <c r="AI1618" s="4"/>
      <c r="AJ1618" s="4"/>
      <c r="AK1618" s="4"/>
      <c r="AL1618" s="4"/>
      <c r="AM1618" s="4"/>
    </row>
    <row r="1619" spans="1:40" s="316" customFormat="1" ht="19.5" hidden="1" x14ac:dyDescent="0.35">
      <c r="A1619" s="637" t="s">
        <v>2429</v>
      </c>
      <c r="B1619" s="637"/>
      <c r="C1619" s="637"/>
      <c r="D1619" s="637"/>
      <c r="E1619" s="637"/>
      <c r="F1619" s="637"/>
      <c r="G1619" s="637"/>
      <c r="H1619" s="637"/>
      <c r="I1619" s="637"/>
      <c r="J1619" s="413">
        <v>3</v>
      </c>
      <c r="K1619" s="127" t="s">
        <v>1079</v>
      </c>
      <c r="L1619" s="235"/>
      <c r="M1619" s="338" t="s">
        <v>32</v>
      </c>
      <c r="N1619" s="312"/>
      <c r="O1619" s="312" t="s">
        <v>1531</v>
      </c>
      <c r="P1619" s="93" t="s">
        <v>1084</v>
      </c>
      <c r="Q1619" s="335"/>
      <c r="R1619" s="335"/>
      <c r="S1619" s="335"/>
      <c r="T1619" s="335"/>
      <c r="U1619" s="335"/>
      <c r="V1619" s="313"/>
      <c r="W1619" s="308"/>
      <c r="X1619" s="315"/>
      <c r="Y1619" s="59"/>
      <c r="Z1619" s="308"/>
      <c r="AA1619" s="308"/>
      <c r="AB1619" s="308"/>
      <c r="AC1619" s="571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</row>
    <row r="1620" spans="1:40" s="108" customFormat="1" ht="18" hidden="1" customHeight="1" x14ac:dyDescent="0.35">
      <c r="A1620" s="635" t="s">
        <v>20</v>
      </c>
      <c r="B1620" s="635"/>
      <c r="C1620" s="635"/>
      <c r="D1620" s="635"/>
      <c r="E1620" s="635"/>
      <c r="F1620" s="635"/>
      <c r="G1620" s="635"/>
      <c r="H1620" s="635"/>
      <c r="I1620" s="635"/>
      <c r="J1620" s="413">
        <v>3</v>
      </c>
      <c r="K1620" s="127" t="s">
        <v>1079</v>
      </c>
      <c r="L1620" s="235"/>
      <c r="M1620" s="338" t="s">
        <v>31</v>
      </c>
      <c r="N1620" s="312"/>
      <c r="O1620" s="312" t="s">
        <v>1532</v>
      </c>
      <c r="P1620" s="93" t="s">
        <v>1085</v>
      </c>
      <c r="Q1620" s="335"/>
      <c r="R1620" s="335"/>
      <c r="S1620" s="335"/>
      <c r="T1620" s="335"/>
      <c r="U1620" s="335"/>
      <c r="V1620" s="313"/>
      <c r="W1620" s="308"/>
      <c r="X1620" s="315"/>
      <c r="Y1620" s="59"/>
      <c r="Z1620" s="308"/>
      <c r="AA1620" s="308"/>
      <c r="AB1620" s="308"/>
      <c r="AC1620" s="571"/>
    </row>
    <row r="1621" spans="1:40" s="316" customFormat="1" ht="19.5" hidden="1" x14ac:dyDescent="0.35">
      <c r="A1621" s="635" t="s">
        <v>1333</v>
      </c>
      <c r="B1621" s="635"/>
      <c r="C1621" s="635"/>
      <c r="D1621" s="635"/>
      <c r="E1621" s="635"/>
      <c r="F1621" s="635"/>
      <c r="G1621" s="635"/>
      <c r="H1621" s="635"/>
      <c r="I1621" s="635"/>
      <c r="J1621" s="413">
        <v>3</v>
      </c>
      <c r="K1621" s="127" t="s">
        <v>1079</v>
      </c>
      <c r="L1621" s="92"/>
      <c r="M1621" s="338" t="s">
        <v>31</v>
      </c>
      <c r="N1621" s="312"/>
      <c r="O1621" s="312" t="s">
        <v>1533</v>
      </c>
      <c r="P1621" s="93" t="s">
        <v>1086</v>
      </c>
      <c r="Q1621" s="335"/>
      <c r="R1621" s="335"/>
      <c r="S1621" s="335"/>
      <c r="T1621" s="335"/>
      <c r="U1621" s="335"/>
      <c r="V1621" s="313"/>
      <c r="W1621" s="308"/>
      <c r="X1621" s="315"/>
      <c r="Y1621" s="59"/>
      <c r="Z1621" s="308"/>
      <c r="AA1621" s="308"/>
      <c r="AB1621" s="308"/>
      <c r="AC1621" s="571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</row>
    <row r="1622" spans="1:40" s="316" customFormat="1" ht="19.5" hidden="1" x14ac:dyDescent="0.35">
      <c r="A1622" s="646" t="s">
        <v>2017</v>
      </c>
      <c r="B1622" s="646"/>
      <c r="C1622" s="646"/>
      <c r="D1622" s="646"/>
      <c r="E1622" s="646"/>
      <c r="F1622" s="646"/>
      <c r="G1622" s="646"/>
      <c r="H1622" s="646"/>
      <c r="I1622" s="646"/>
      <c r="J1622" s="413">
        <v>3</v>
      </c>
      <c r="K1622" s="127" t="s">
        <v>1079</v>
      </c>
      <c r="L1622" s="235"/>
      <c r="M1622" s="338" t="s">
        <v>31</v>
      </c>
      <c r="N1622" s="312"/>
      <c r="O1622" s="312" t="s">
        <v>1534</v>
      </c>
      <c r="P1622" s="93" t="s">
        <v>1087</v>
      </c>
      <c r="Q1622" s="335"/>
      <c r="R1622" s="335"/>
      <c r="S1622" s="335"/>
      <c r="T1622" s="335"/>
      <c r="U1622" s="335"/>
      <c r="V1622" s="313"/>
      <c r="W1622" s="308"/>
      <c r="X1622" s="315"/>
      <c r="Y1622" s="59"/>
      <c r="Z1622" s="308"/>
      <c r="AA1622" s="308"/>
      <c r="AB1622" s="308"/>
      <c r="AC1622" s="571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</row>
    <row r="1623" spans="1:40" s="316" customFormat="1" ht="19.5" hidden="1" x14ac:dyDescent="0.35">
      <c r="A1623" s="325">
        <v>1</v>
      </c>
      <c r="B1623" s="321" t="s">
        <v>2032</v>
      </c>
      <c r="C1623" s="325" t="s">
        <v>22</v>
      </c>
      <c r="D1623" s="416"/>
      <c r="E1623" s="416"/>
      <c r="F1623" s="416"/>
      <c r="G1623" s="416"/>
      <c r="H1623" s="416"/>
      <c r="I1623" s="416"/>
      <c r="J1623" s="413">
        <v>3</v>
      </c>
      <c r="K1623" s="127" t="s">
        <v>1079</v>
      </c>
      <c r="L1623" s="193"/>
      <c r="M1623" s="68" t="s">
        <v>32</v>
      </c>
      <c r="N1623" s="176"/>
      <c r="O1623" s="312" t="s">
        <v>1535</v>
      </c>
      <c r="P1623" s="93" t="s">
        <v>1088</v>
      </c>
      <c r="Q1623" s="175"/>
      <c r="R1623" s="175"/>
      <c r="S1623" s="175"/>
      <c r="T1623" s="175"/>
      <c r="U1623" s="175"/>
      <c r="V1623" s="94"/>
      <c r="W1623" s="308"/>
      <c r="X1623" s="95"/>
      <c r="Y1623" s="59"/>
      <c r="Z1623" s="308"/>
      <c r="AA1623" s="308"/>
      <c r="AB1623" s="308"/>
      <c r="AC1623" s="574" t="s">
        <v>2394</v>
      </c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</row>
    <row r="1624" spans="1:40" s="316" customFormat="1" ht="19.5" hidden="1" x14ac:dyDescent="0.35">
      <c r="A1624" s="314">
        <v>2</v>
      </c>
      <c r="B1624" s="335" t="s">
        <v>1146</v>
      </c>
      <c r="C1624" s="314" t="s">
        <v>22</v>
      </c>
      <c r="D1624" s="419"/>
      <c r="E1624" s="419"/>
      <c r="F1624" s="419"/>
      <c r="G1624" s="419"/>
      <c r="H1624" s="419"/>
      <c r="I1624" s="419"/>
      <c r="J1624" s="413">
        <v>3</v>
      </c>
      <c r="K1624" s="127" t="s">
        <v>1130</v>
      </c>
      <c r="L1624" s="53">
        <v>664731105</v>
      </c>
      <c r="M1624" s="338" t="s">
        <v>31</v>
      </c>
      <c r="N1624" s="312"/>
      <c r="O1624" s="312" t="s">
        <v>1490</v>
      </c>
      <c r="P1624" s="127" t="s">
        <v>1167</v>
      </c>
      <c r="Q1624" s="335"/>
      <c r="R1624" s="335"/>
      <c r="S1624" s="335"/>
      <c r="T1624" s="335"/>
      <c r="U1624" s="335"/>
      <c r="V1624" s="313"/>
      <c r="W1624" s="308"/>
      <c r="X1624" s="315"/>
      <c r="Y1624" s="59"/>
      <c r="Z1624" s="308"/>
      <c r="AA1624" s="308"/>
      <c r="AB1624" s="308"/>
      <c r="AC1624" s="574" t="s">
        <v>1486</v>
      </c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</row>
    <row r="1625" spans="1:40" s="316" customFormat="1" hidden="1" x14ac:dyDescent="0.3">
      <c r="A1625" s="325">
        <v>3</v>
      </c>
      <c r="B1625" s="124" t="s">
        <v>1057</v>
      </c>
      <c r="C1625" s="122"/>
      <c r="D1625" s="124"/>
      <c r="E1625" s="124"/>
      <c r="F1625" s="124"/>
      <c r="G1625" s="124"/>
      <c r="H1625" s="124"/>
      <c r="I1625" s="124"/>
      <c r="J1625" s="413">
        <v>3</v>
      </c>
      <c r="K1625" s="127" t="s">
        <v>1079</v>
      </c>
      <c r="L1625" s="92"/>
      <c r="M1625" s="314" t="s">
        <v>31</v>
      </c>
      <c r="N1625" s="312"/>
      <c r="O1625" s="312" t="s">
        <v>1536</v>
      </c>
      <c r="P1625" s="93" t="s">
        <v>1089</v>
      </c>
      <c r="Q1625" s="335"/>
      <c r="R1625" s="335"/>
      <c r="S1625" s="335"/>
      <c r="T1625" s="335"/>
      <c r="U1625" s="335"/>
      <c r="V1625" s="313"/>
      <c r="W1625" s="335"/>
      <c r="X1625" s="315"/>
      <c r="Y1625" s="61"/>
      <c r="Z1625" s="335"/>
      <c r="AA1625" s="335"/>
      <c r="AB1625" s="57"/>
      <c r="AC1625" s="579" t="s">
        <v>1526</v>
      </c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</row>
    <row r="1626" spans="1:40" s="316" customFormat="1" hidden="1" x14ac:dyDescent="0.3">
      <c r="A1626" s="314">
        <v>4</v>
      </c>
      <c r="B1626" s="103" t="s">
        <v>1058</v>
      </c>
      <c r="C1626" s="314"/>
      <c r="D1626" s="331"/>
      <c r="E1626" s="335"/>
      <c r="F1626" s="335"/>
      <c r="G1626" s="335"/>
      <c r="H1626" s="335"/>
      <c r="I1626" s="335"/>
      <c r="J1626" s="413">
        <v>3</v>
      </c>
      <c r="K1626" s="127" t="s">
        <v>1079</v>
      </c>
      <c r="L1626" s="200"/>
      <c r="M1626" s="195" t="s">
        <v>31</v>
      </c>
      <c r="N1626" s="199"/>
      <c r="O1626" s="312" t="s">
        <v>1537</v>
      </c>
      <c r="P1626" s="93" t="s">
        <v>1090</v>
      </c>
      <c r="Q1626" s="198"/>
      <c r="R1626" s="198"/>
      <c r="S1626" s="198"/>
      <c r="T1626" s="198"/>
      <c r="U1626" s="198"/>
      <c r="V1626" s="201"/>
      <c r="W1626" s="198"/>
      <c r="X1626" s="202"/>
      <c r="Y1626" s="59"/>
      <c r="Z1626" s="308"/>
      <c r="AA1626" s="308"/>
      <c r="AB1626" s="308"/>
      <c r="AC1626" s="570" t="s">
        <v>1527</v>
      </c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</row>
    <row r="1627" spans="1:40" s="308" customFormat="1" hidden="1" x14ac:dyDescent="0.3">
      <c r="A1627" s="325">
        <v>5</v>
      </c>
      <c r="B1627" s="103" t="s">
        <v>1059</v>
      </c>
      <c r="C1627" s="314" t="s">
        <v>22</v>
      </c>
      <c r="D1627" s="331"/>
      <c r="E1627" s="335"/>
      <c r="F1627" s="335"/>
      <c r="G1627" s="335"/>
      <c r="H1627" s="335"/>
      <c r="I1627" s="335"/>
      <c r="J1627" s="413">
        <v>3</v>
      </c>
      <c r="K1627" s="127" t="s">
        <v>1079</v>
      </c>
      <c r="L1627" s="235"/>
      <c r="M1627" s="314" t="s">
        <v>31</v>
      </c>
      <c r="N1627" s="312"/>
      <c r="O1627" s="312" t="s">
        <v>2396</v>
      </c>
      <c r="P1627" s="93" t="s">
        <v>1091</v>
      </c>
      <c r="Q1627" s="335"/>
      <c r="R1627" s="335"/>
      <c r="S1627" s="335"/>
      <c r="T1627" s="335"/>
      <c r="U1627" s="335"/>
      <c r="V1627" s="313"/>
      <c r="W1627" s="335"/>
      <c r="X1627" s="315"/>
      <c r="Y1627" s="61"/>
      <c r="Z1627" s="335"/>
      <c r="AA1627" s="335"/>
      <c r="AB1627" s="57"/>
      <c r="AC1627" s="570" t="s">
        <v>1528</v>
      </c>
      <c r="AD1627" s="108"/>
      <c r="AE1627" s="108"/>
      <c r="AF1627" s="108"/>
      <c r="AG1627" s="108"/>
      <c r="AH1627" s="108"/>
      <c r="AI1627" s="108"/>
      <c r="AJ1627" s="108"/>
      <c r="AK1627" s="108"/>
      <c r="AL1627" s="108"/>
      <c r="AM1627" s="108"/>
    </row>
    <row r="1628" spans="1:40" s="335" customFormat="1" ht="22.5" hidden="1" customHeight="1" x14ac:dyDescent="0.3">
      <c r="A1628" s="314">
        <v>6</v>
      </c>
      <c r="B1628" s="103" t="s">
        <v>1060</v>
      </c>
      <c r="C1628" s="314" t="s">
        <v>22</v>
      </c>
      <c r="D1628" s="332"/>
      <c r="J1628" s="413">
        <v>3</v>
      </c>
      <c r="K1628" s="127" t="s">
        <v>1079</v>
      </c>
      <c r="L1628" s="235"/>
      <c r="M1628" s="314" t="s">
        <v>32</v>
      </c>
      <c r="N1628" s="312"/>
      <c r="O1628" s="312" t="s">
        <v>1538</v>
      </c>
      <c r="P1628" s="93" t="s">
        <v>1092</v>
      </c>
      <c r="V1628" s="313"/>
      <c r="X1628" s="315"/>
      <c r="Y1628" s="61"/>
      <c r="AB1628" s="57"/>
      <c r="AC1628" s="570" t="s">
        <v>1529</v>
      </c>
      <c r="AD1628" s="108"/>
      <c r="AE1628" s="108"/>
      <c r="AF1628" s="108"/>
      <c r="AG1628" s="108"/>
      <c r="AH1628" s="108"/>
      <c r="AI1628" s="108"/>
      <c r="AJ1628" s="108"/>
      <c r="AK1628" s="108"/>
      <c r="AL1628" s="108"/>
      <c r="AM1628" s="108"/>
      <c r="AN1628" s="31"/>
    </row>
    <row r="1629" spans="1:40" s="316" customFormat="1" hidden="1" x14ac:dyDescent="0.3">
      <c r="A1629" s="325">
        <v>7</v>
      </c>
      <c r="B1629" s="114" t="s">
        <v>1063</v>
      </c>
      <c r="C1629" s="314"/>
      <c r="D1629" s="331"/>
      <c r="E1629" s="335"/>
      <c r="F1629" s="335"/>
      <c r="G1629" s="335"/>
      <c r="H1629" s="335"/>
      <c r="I1629" s="335"/>
      <c r="J1629" s="413">
        <v>3</v>
      </c>
      <c r="K1629" s="127" t="s">
        <v>1079</v>
      </c>
      <c r="L1629" s="235"/>
      <c r="M1629" s="314" t="s">
        <v>31</v>
      </c>
      <c r="N1629" s="312"/>
      <c r="O1629" s="312" t="s">
        <v>1539</v>
      </c>
      <c r="P1629" s="93" t="s">
        <v>1093</v>
      </c>
      <c r="Q1629" s="335"/>
      <c r="R1629" s="335"/>
      <c r="S1629" s="335"/>
      <c r="T1629" s="335"/>
      <c r="U1629" s="335"/>
      <c r="V1629" s="313"/>
      <c r="W1629" s="335"/>
      <c r="X1629" s="315"/>
      <c r="Y1629" s="61"/>
      <c r="Z1629" s="335"/>
      <c r="AA1629" s="335"/>
      <c r="AB1629" s="57"/>
      <c r="AC1629" s="570" t="s">
        <v>1530</v>
      </c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</row>
    <row r="1630" spans="1:40" s="316" customFormat="1" hidden="1" x14ac:dyDescent="0.3">
      <c r="A1630" s="314">
        <v>8</v>
      </c>
      <c r="B1630" s="114" t="s">
        <v>1064</v>
      </c>
      <c r="C1630" s="314"/>
      <c r="D1630" s="331"/>
      <c r="E1630" s="335"/>
      <c r="F1630" s="335"/>
      <c r="G1630" s="335"/>
      <c r="H1630" s="335"/>
      <c r="I1630" s="335"/>
      <c r="J1630" s="413">
        <v>3</v>
      </c>
      <c r="K1630" s="127" t="s">
        <v>1079</v>
      </c>
      <c r="L1630" s="200"/>
      <c r="M1630" s="195" t="s">
        <v>32</v>
      </c>
      <c r="N1630" s="199"/>
      <c r="O1630" s="312" t="s">
        <v>1540</v>
      </c>
      <c r="P1630" s="93" t="s">
        <v>1094</v>
      </c>
      <c r="Q1630" s="198"/>
      <c r="R1630" s="198"/>
      <c r="S1630" s="198"/>
      <c r="T1630" s="198"/>
      <c r="U1630" s="198"/>
      <c r="V1630" s="201"/>
      <c r="W1630" s="198"/>
      <c r="X1630" s="202"/>
      <c r="Y1630" s="59"/>
      <c r="Z1630" s="308"/>
      <c r="AA1630" s="308"/>
      <c r="AB1630" s="308"/>
      <c r="AC1630" s="570" t="s">
        <v>1531</v>
      </c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</row>
    <row r="1631" spans="1:40" s="316" customFormat="1" hidden="1" x14ac:dyDescent="0.3">
      <c r="A1631" s="325">
        <v>9</v>
      </c>
      <c r="B1631" s="114" t="s">
        <v>1065</v>
      </c>
      <c r="C1631" s="314" t="s">
        <v>22</v>
      </c>
      <c r="D1631" s="331"/>
      <c r="E1631" s="335"/>
      <c r="F1631" s="335"/>
      <c r="G1631" s="335"/>
      <c r="H1631" s="335"/>
      <c r="I1631" s="335"/>
      <c r="J1631" s="413">
        <v>3</v>
      </c>
      <c r="K1631" s="127" t="s">
        <v>1079</v>
      </c>
      <c r="L1631" s="235"/>
      <c r="M1631" s="314" t="s">
        <v>31</v>
      </c>
      <c r="N1631" s="312"/>
      <c r="O1631" s="312" t="s">
        <v>1541</v>
      </c>
      <c r="P1631" s="93" t="s">
        <v>1095</v>
      </c>
      <c r="Q1631" s="335"/>
      <c r="R1631" s="335"/>
      <c r="S1631" s="335"/>
      <c r="T1631" s="335"/>
      <c r="U1631" s="335"/>
      <c r="V1631" s="313"/>
      <c r="W1631" s="335"/>
      <c r="X1631" s="315"/>
      <c r="Y1631" s="61"/>
      <c r="Z1631" s="335"/>
      <c r="AA1631" s="335"/>
      <c r="AB1631" s="57"/>
      <c r="AC1631" s="570" t="s">
        <v>1532</v>
      </c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</row>
    <row r="1632" spans="1:40" s="316" customFormat="1" hidden="1" x14ac:dyDescent="0.3">
      <c r="A1632" s="314">
        <v>10</v>
      </c>
      <c r="B1632" s="103" t="s">
        <v>1066</v>
      </c>
      <c r="C1632" s="314" t="s">
        <v>22</v>
      </c>
      <c r="D1632" s="331"/>
      <c r="E1632" s="335"/>
      <c r="F1632" s="335"/>
      <c r="G1632" s="335"/>
      <c r="H1632" s="335"/>
      <c r="I1632" s="335"/>
      <c r="J1632" s="413">
        <v>3</v>
      </c>
      <c r="K1632" s="127" t="s">
        <v>1079</v>
      </c>
      <c r="L1632" s="235"/>
      <c r="M1632" s="314" t="s">
        <v>32</v>
      </c>
      <c r="N1632" s="312"/>
      <c r="O1632" s="312" t="s">
        <v>1542</v>
      </c>
      <c r="P1632" s="93" t="s">
        <v>1096</v>
      </c>
      <c r="Q1632" s="335"/>
      <c r="R1632" s="335"/>
      <c r="S1632" s="335"/>
      <c r="T1632" s="335"/>
      <c r="U1632" s="335"/>
      <c r="V1632" s="313"/>
      <c r="W1632" s="335"/>
      <c r="X1632" s="315"/>
      <c r="Y1632" s="61"/>
      <c r="Z1632" s="335"/>
      <c r="AA1632" s="335"/>
      <c r="AB1632" s="57"/>
      <c r="AC1632" s="570" t="s">
        <v>1533</v>
      </c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</row>
    <row r="1633" spans="1:39" s="316" customFormat="1" hidden="1" x14ac:dyDescent="0.3">
      <c r="A1633" s="325">
        <v>11</v>
      </c>
      <c r="B1633" s="103" t="s">
        <v>1067</v>
      </c>
      <c r="C1633" s="314" t="s">
        <v>22</v>
      </c>
      <c r="D1633" s="73"/>
      <c r="E1633" s="335"/>
      <c r="F1633" s="335"/>
      <c r="G1633" s="335"/>
      <c r="H1633" s="335"/>
      <c r="I1633" s="335"/>
      <c r="J1633" s="413">
        <v>3</v>
      </c>
      <c r="K1633" s="127" t="s">
        <v>1079</v>
      </c>
      <c r="L1633" s="235"/>
      <c r="M1633" s="314" t="s">
        <v>32</v>
      </c>
      <c r="N1633" s="312"/>
      <c r="O1633" s="312" t="s">
        <v>1543</v>
      </c>
      <c r="P1633" s="93" t="s">
        <v>1097</v>
      </c>
      <c r="Q1633" s="335"/>
      <c r="R1633" s="335"/>
      <c r="S1633" s="335"/>
      <c r="T1633" s="335"/>
      <c r="U1633" s="335"/>
      <c r="V1633" s="313"/>
      <c r="W1633" s="335"/>
      <c r="X1633" s="315"/>
      <c r="Y1633" s="61"/>
      <c r="Z1633" s="335"/>
      <c r="AA1633" s="335"/>
      <c r="AB1633" s="57"/>
      <c r="AC1633" s="570" t="s">
        <v>1534</v>
      </c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</row>
    <row r="1634" spans="1:39" s="316" customFormat="1" hidden="1" x14ac:dyDescent="0.3">
      <c r="A1634" s="314">
        <v>12</v>
      </c>
      <c r="B1634" s="174" t="s">
        <v>1068</v>
      </c>
      <c r="C1634" s="314" t="s">
        <v>22</v>
      </c>
      <c r="D1634" s="182"/>
      <c r="E1634" s="175"/>
      <c r="F1634" s="175"/>
      <c r="G1634" s="175"/>
      <c r="H1634" s="175"/>
      <c r="I1634" s="175"/>
      <c r="J1634" s="413">
        <v>3</v>
      </c>
      <c r="K1634" s="127" t="s">
        <v>1079</v>
      </c>
      <c r="L1634" s="235"/>
      <c r="M1634" s="314" t="s">
        <v>31</v>
      </c>
      <c r="N1634" s="312"/>
      <c r="O1634" s="312" t="s">
        <v>1544</v>
      </c>
      <c r="P1634" s="93" t="s">
        <v>1098</v>
      </c>
      <c r="Q1634" s="335"/>
      <c r="R1634" s="335"/>
      <c r="S1634" s="335"/>
      <c r="T1634" s="335"/>
      <c r="U1634" s="335"/>
      <c r="V1634" s="313"/>
      <c r="W1634" s="335"/>
      <c r="X1634" s="315"/>
      <c r="Y1634" s="61"/>
      <c r="Z1634" s="335"/>
      <c r="AA1634" s="335"/>
      <c r="AB1634" s="57"/>
      <c r="AC1634" s="570" t="s">
        <v>1535</v>
      </c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</row>
    <row r="1635" spans="1:39" s="43" customFormat="1" ht="17.25" hidden="1" customHeight="1" x14ac:dyDescent="0.35">
      <c r="A1635" s="325">
        <v>13</v>
      </c>
      <c r="B1635" s="335" t="s">
        <v>1151</v>
      </c>
      <c r="C1635" s="314" t="s">
        <v>22</v>
      </c>
      <c r="D1635" s="419"/>
      <c r="E1635" s="419"/>
      <c r="F1635" s="419"/>
      <c r="G1635" s="419"/>
      <c r="H1635" s="419"/>
      <c r="I1635" s="419"/>
      <c r="J1635" s="107"/>
      <c r="K1635" s="107"/>
      <c r="L1635" s="189"/>
      <c r="M1635" s="12"/>
      <c r="N1635" s="107"/>
      <c r="O1635" s="108"/>
      <c r="P1635" s="190"/>
      <c r="Q1635" s="108"/>
      <c r="R1635" s="108"/>
      <c r="S1635" s="108"/>
      <c r="T1635" s="108"/>
      <c r="U1635" s="108"/>
      <c r="V1635" s="6"/>
      <c r="W1635" s="143"/>
      <c r="X1635" s="194"/>
      <c r="Y1635" s="59"/>
      <c r="Z1635" s="143"/>
      <c r="AA1635" s="143"/>
      <c r="AB1635" s="143"/>
      <c r="AC1635" s="570" t="s">
        <v>1490</v>
      </c>
      <c r="AD1635" s="430"/>
      <c r="AE1635" s="430"/>
      <c r="AF1635" s="430"/>
      <c r="AG1635" s="430"/>
      <c r="AH1635" s="430"/>
      <c r="AI1635" s="430"/>
      <c r="AJ1635" s="430"/>
      <c r="AK1635" s="430"/>
      <c r="AL1635" s="430"/>
      <c r="AM1635" s="430"/>
    </row>
    <row r="1636" spans="1:39" s="149" customFormat="1" hidden="1" x14ac:dyDescent="0.3">
      <c r="A1636" s="314">
        <v>14</v>
      </c>
      <c r="B1636" s="103" t="s">
        <v>1069</v>
      </c>
      <c r="C1636" s="314"/>
      <c r="D1636" s="331"/>
      <c r="E1636" s="335"/>
      <c r="F1636" s="335"/>
      <c r="G1636" s="335"/>
      <c r="H1636" s="335"/>
      <c r="I1636" s="335"/>
      <c r="J1636" s="107"/>
      <c r="K1636" s="107"/>
      <c r="L1636" s="189"/>
      <c r="M1636" s="12"/>
      <c r="N1636" s="107"/>
      <c r="O1636" s="108"/>
      <c r="P1636" s="190"/>
      <c r="Q1636" s="108"/>
      <c r="R1636" s="108"/>
      <c r="S1636" s="108"/>
      <c r="T1636" s="108"/>
      <c r="U1636" s="108"/>
      <c r="V1636" s="191"/>
      <c r="W1636" s="143"/>
      <c r="X1636" s="192"/>
      <c r="Y1636" s="59"/>
      <c r="Z1636" s="143"/>
      <c r="AA1636" s="143"/>
      <c r="AB1636" s="143"/>
      <c r="AC1636" s="570" t="s">
        <v>1536</v>
      </c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</row>
    <row r="1637" spans="1:39" s="149" customFormat="1" hidden="1" x14ac:dyDescent="0.3">
      <c r="A1637" s="325">
        <v>15</v>
      </c>
      <c r="B1637" s="196" t="s">
        <v>1070</v>
      </c>
      <c r="C1637" s="314" t="s">
        <v>22</v>
      </c>
      <c r="D1637" s="197"/>
      <c r="E1637" s="198"/>
      <c r="F1637" s="198"/>
      <c r="G1637" s="198"/>
      <c r="H1637" s="198"/>
      <c r="I1637" s="578"/>
      <c r="J1637" s="4"/>
      <c r="K1637" s="4"/>
      <c r="L1637" s="4"/>
      <c r="M1637" s="4"/>
      <c r="N1637" s="4"/>
      <c r="O1637" s="4"/>
      <c r="P1637" s="4"/>
      <c r="Q1637" s="4"/>
      <c r="R1637" s="4"/>
      <c r="S1637" s="357"/>
      <c r="T1637" s="4"/>
      <c r="U1637" s="4"/>
      <c r="V1637" s="4"/>
      <c r="W1637" s="4"/>
      <c r="X1637" s="5"/>
      <c r="Y1637" s="318"/>
      <c r="Z1637" s="316"/>
      <c r="AA1637" s="316"/>
      <c r="AB1637" s="316"/>
      <c r="AC1637" s="570" t="s">
        <v>1537</v>
      </c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</row>
    <row r="1638" spans="1:39" s="149" customFormat="1" ht="19.5" hidden="1" customHeight="1" x14ac:dyDescent="0.3">
      <c r="A1638" s="314">
        <v>16</v>
      </c>
      <c r="B1638" s="322" t="s">
        <v>1071</v>
      </c>
      <c r="C1638" s="314" t="s">
        <v>22</v>
      </c>
      <c r="D1638" s="420"/>
      <c r="E1638" s="420"/>
      <c r="F1638" s="420"/>
      <c r="G1638" s="420"/>
      <c r="H1638" s="420"/>
      <c r="I1638" s="577"/>
      <c r="J1638" s="4"/>
      <c r="K1638" s="4"/>
      <c r="L1638" s="4"/>
      <c r="M1638" s="4"/>
      <c r="N1638" s="4"/>
      <c r="O1638" s="4"/>
      <c r="P1638" s="4"/>
      <c r="Q1638" s="4"/>
      <c r="R1638" s="4"/>
      <c r="S1638" s="357"/>
      <c r="T1638" s="4"/>
      <c r="U1638" s="4"/>
      <c r="V1638" s="4"/>
      <c r="W1638" s="4"/>
      <c r="X1638" s="5"/>
      <c r="Y1638" s="318"/>
      <c r="Z1638" s="316"/>
      <c r="AA1638" s="316"/>
      <c r="AB1638" s="316"/>
      <c r="AC1638" s="570" t="s">
        <v>2396</v>
      </c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</row>
    <row r="1639" spans="1:39" s="149" customFormat="1" ht="19.5" hidden="1" customHeight="1" x14ac:dyDescent="0.3">
      <c r="A1639" s="325">
        <v>17</v>
      </c>
      <c r="B1639" s="103" t="s">
        <v>1072</v>
      </c>
      <c r="C1639" s="314"/>
      <c r="D1639" s="332"/>
      <c r="E1639" s="335"/>
      <c r="F1639" s="335"/>
      <c r="G1639" s="335"/>
      <c r="H1639" s="335"/>
      <c r="I1639" s="335"/>
      <c r="J1639" s="4"/>
      <c r="K1639" s="4"/>
      <c r="L1639" s="4"/>
      <c r="M1639" s="4"/>
      <c r="N1639" s="4"/>
      <c r="O1639" s="4"/>
      <c r="P1639" s="4"/>
      <c r="Q1639" s="4"/>
      <c r="R1639" s="4"/>
      <c r="S1639" s="357"/>
      <c r="T1639" s="4"/>
      <c r="U1639" s="4"/>
      <c r="V1639" s="4"/>
      <c r="W1639" s="4"/>
      <c r="X1639" s="5"/>
      <c r="Y1639" s="318"/>
      <c r="Z1639" s="316"/>
      <c r="AA1639" s="316"/>
      <c r="AB1639" s="316"/>
      <c r="AC1639" s="570" t="s">
        <v>1538</v>
      </c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</row>
    <row r="1640" spans="1:39" hidden="1" x14ac:dyDescent="0.3">
      <c r="A1640" s="314">
        <v>18</v>
      </c>
      <c r="B1640" s="103" t="s">
        <v>1073</v>
      </c>
      <c r="C1640" s="314"/>
      <c r="D1640" s="332"/>
      <c r="E1640" s="335"/>
      <c r="F1640" s="335"/>
      <c r="G1640" s="335"/>
      <c r="H1640" s="335"/>
      <c r="I1640" s="335"/>
      <c r="J1640" s="4"/>
      <c r="K1640" s="4"/>
      <c r="L1640" s="4"/>
      <c r="M1640" s="4"/>
      <c r="N1640" s="4"/>
      <c r="O1640" s="4"/>
      <c r="P1640" s="4"/>
      <c r="Q1640" s="4"/>
      <c r="R1640" s="4"/>
      <c r="S1640" s="357"/>
      <c r="T1640" s="4"/>
      <c r="U1640" s="4"/>
      <c r="V1640" s="4"/>
      <c r="W1640" s="4"/>
      <c r="X1640" s="5"/>
      <c r="Y1640" s="318"/>
      <c r="Z1640" s="316"/>
      <c r="AA1640" s="316"/>
      <c r="AB1640" s="316"/>
      <c r="AC1640" s="570" t="s">
        <v>1539</v>
      </c>
    </row>
    <row r="1641" spans="1:39" hidden="1" x14ac:dyDescent="0.3">
      <c r="A1641" s="325">
        <v>19</v>
      </c>
      <c r="B1641" s="196" t="s">
        <v>1074</v>
      </c>
      <c r="C1641" s="195" t="s">
        <v>22</v>
      </c>
      <c r="D1641" s="197"/>
      <c r="E1641" s="198"/>
      <c r="F1641" s="198"/>
      <c r="G1641" s="198"/>
      <c r="H1641" s="198"/>
      <c r="I1641" s="198"/>
      <c r="J1641" s="4"/>
      <c r="K1641" s="4"/>
      <c r="L1641" s="4"/>
      <c r="M1641" s="4"/>
      <c r="N1641" s="4"/>
      <c r="O1641" s="4"/>
      <c r="P1641" s="4"/>
      <c r="Q1641" s="4"/>
      <c r="R1641" s="4"/>
      <c r="S1641" s="357"/>
      <c r="T1641" s="4"/>
      <c r="U1641" s="4"/>
      <c r="V1641" s="4"/>
      <c r="W1641" s="4"/>
      <c r="X1641" s="5"/>
      <c r="Y1641" s="318"/>
      <c r="Z1641" s="316"/>
      <c r="AA1641" s="316"/>
      <c r="AB1641" s="316"/>
      <c r="AC1641" s="570" t="s">
        <v>1540</v>
      </c>
    </row>
    <row r="1642" spans="1:39" ht="19.5" hidden="1" x14ac:dyDescent="0.35">
      <c r="A1642" s="314">
        <v>20</v>
      </c>
      <c r="B1642" s="103" t="s">
        <v>1075</v>
      </c>
      <c r="C1642" s="314"/>
      <c r="D1642" s="332"/>
      <c r="E1642" s="335"/>
      <c r="F1642" s="335"/>
      <c r="G1642" s="335"/>
      <c r="H1642" s="335"/>
      <c r="I1642" s="335"/>
      <c r="J1642" s="326">
        <v>3</v>
      </c>
      <c r="K1642" s="324" t="s">
        <v>2034</v>
      </c>
      <c r="L1642" s="351"/>
      <c r="M1642" s="326" t="s">
        <v>31</v>
      </c>
      <c r="N1642" s="351"/>
      <c r="O1642" s="351"/>
      <c r="P1642" s="351"/>
      <c r="Q1642" s="351"/>
      <c r="R1642" s="351"/>
      <c r="S1642" s="351"/>
      <c r="T1642" s="351"/>
      <c r="U1642" s="351"/>
      <c r="V1642" s="351"/>
      <c r="W1642" s="351"/>
      <c r="X1642" s="351"/>
      <c r="Y1642" s="318"/>
      <c r="Z1642" s="316"/>
      <c r="AA1642" s="316"/>
      <c r="AB1642" s="316"/>
      <c r="AC1642" s="570" t="s">
        <v>1541</v>
      </c>
    </row>
    <row r="1643" spans="1:39" s="102" customFormat="1" ht="19.5" hidden="1" x14ac:dyDescent="0.35">
      <c r="A1643" s="325">
        <v>21</v>
      </c>
      <c r="B1643" s="103" t="s">
        <v>1076</v>
      </c>
      <c r="C1643" s="314" t="s">
        <v>22</v>
      </c>
      <c r="D1643" s="332"/>
      <c r="E1643" s="335"/>
      <c r="F1643" s="335"/>
      <c r="G1643" s="335"/>
      <c r="H1643" s="335"/>
      <c r="I1643" s="335"/>
      <c r="J1643" s="326">
        <v>3</v>
      </c>
      <c r="K1643" s="324" t="s">
        <v>2034</v>
      </c>
      <c r="L1643" s="351"/>
      <c r="M1643" s="326" t="s">
        <v>32</v>
      </c>
      <c r="N1643" s="351"/>
      <c r="O1643" s="351"/>
      <c r="P1643" s="351"/>
      <c r="Q1643" s="351"/>
      <c r="R1643" s="351"/>
      <c r="S1643" s="351"/>
      <c r="T1643" s="351"/>
      <c r="U1643" s="351"/>
      <c r="V1643" s="351"/>
      <c r="W1643" s="351"/>
      <c r="X1643" s="351"/>
      <c r="Y1643" s="318"/>
      <c r="Z1643" s="316"/>
      <c r="AA1643" s="316"/>
      <c r="AB1643" s="316"/>
      <c r="AC1643" s="570" t="s">
        <v>1542</v>
      </c>
      <c r="AD1643" s="290"/>
      <c r="AE1643" s="290"/>
      <c r="AF1643" s="290"/>
      <c r="AG1643" s="290"/>
      <c r="AH1643" s="290"/>
      <c r="AI1643" s="290"/>
      <c r="AJ1643" s="290"/>
      <c r="AK1643" s="290"/>
      <c r="AL1643" s="290"/>
      <c r="AM1643" s="290"/>
    </row>
    <row r="1644" spans="1:39" ht="19.5" hidden="1" x14ac:dyDescent="0.35">
      <c r="A1644" s="314">
        <v>22</v>
      </c>
      <c r="B1644" s="103" t="s">
        <v>1077</v>
      </c>
      <c r="C1644" s="314"/>
      <c r="D1644" s="665" t="s">
        <v>2481</v>
      </c>
      <c r="E1644" s="666"/>
      <c r="F1644" s="666"/>
      <c r="G1644" s="666"/>
      <c r="H1644" s="667"/>
      <c r="I1644" s="335"/>
      <c r="J1644" s="326">
        <v>3</v>
      </c>
      <c r="K1644" s="324" t="s">
        <v>2034</v>
      </c>
      <c r="L1644" s="313"/>
      <c r="M1644" s="314" t="s">
        <v>31</v>
      </c>
      <c r="N1644" s="312"/>
      <c r="O1644" s="335" t="s">
        <v>2399</v>
      </c>
      <c r="P1644" s="324" t="s">
        <v>2404</v>
      </c>
      <c r="Q1644" s="218"/>
      <c r="R1644" s="218"/>
      <c r="S1644" s="218"/>
      <c r="T1644" s="218"/>
      <c r="U1644" s="218"/>
      <c r="V1644" s="219"/>
      <c r="W1644" s="4"/>
      <c r="X1644" s="220"/>
      <c r="Y1644" s="24"/>
      <c r="Z1644" s="108"/>
      <c r="AA1644" s="108"/>
      <c r="AB1644" s="108"/>
      <c r="AC1644" s="570" t="s">
        <v>1543</v>
      </c>
    </row>
    <row r="1645" spans="1:39" ht="19.5" hidden="1" x14ac:dyDescent="0.35">
      <c r="A1645" s="325">
        <v>23</v>
      </c>
      <c r="B1645" s="103" t="s">
        <v>1078</v>
      </c>
      <c r="C1645" s="314" t="s">
        <v>22</v>
      </c>
      <c r="D1645" s="332"/>
      <c r="E1645" s="335"/>
      <c r="F1645" s="335"/>
      <c r="G1645" s="335"/>
      <c r="H1645" s="335"/>
      <c r="I1645" s="335"/>
      <c r="J1645" s="326">
        <v>3</v>
      </c>
      <c r="K1645" s="324" t="s">
        <v>2034</v>
      </c>
      <c r="L1645" s="351"/>
      <c r="M1645" s="326" t="s">
        <v>32</v>
      </c>
      <c r="N1645" s="351"/>
      <c r="O1645" s="351"/>
      <c r="P1645" s="351"/>
      <c r="Q1645" s="351"/>
      <c r="R1645" s="351"/>
      <c r="S1645" s="351"/>
      <c r="T1645" s="351"/>
      <c r="U1645" s="351"/>
      <c r="V1645" s="351"/>
      <c r="W1645" s="351"/>
      <c r="X1645" s="351"/>
      <c r="Y1645" s="318"/>
      <c r="Z1645" s="316"/>
      <c r="AA1645" s="316"/>
      <c r="AB1645" s="316"/>
      <c r="AC1645" s="570" t="s">
        <v>1544</v>
      </c>
    </row>
    <row r="1646" spans="1:39" ht="19.5" hidden="1" x14ac:dyDescent="0.35">
      <c r="A1646" s="12"/>
      <c r="B1646" s="152"/>
      <c r="C1646" s="267"/>
      <c r="D1646" s="265"/>
      <c r="E1646" s="401" t="s">
        <v>24</v>
      </c>
      <c r="F1646" s="402">
        <v>14</v>
      </c>
      <c r="G1646" s="403"/>
      <c r="H1646" s="401" t="s">
        <v>2066</v>
      </c>
      <c r="I1646" s="402">
        <v>13</v>
      </c>
      <c r="J1646" s="326">
        <v>3</v>
      </c>
      <c r="K1646" s="324" t="s">
        <v>2034</v>
      </c>
      <c r="L1646" s="351"/>
      <c r="M1646" s="326" t="s">
        <v>31</v>
      </c>
      <c r="N1646" s="351"/>
      <c r="O1646" s="351"/>
      <c r="P1646" s="351"/>
      <c r="Q1646" s="351"/>
      <c r="R1646" s="351"/>
      <c r="S1646" s="351"/>
      <c r="T1646" s="351"/>
      <c r="U1646" s="351"/>
      <c r="V1646" s="351"/>
      <c r="W1646" s="351"/>
      <c r="X1646" s="351"/>
      <c r="Y1646" s="318"/>
      <c r="Z1646" s="316"/>
      <c r="AA1646" s="316"/>
      <c r="AB1646" s="316"/>
      <c r="AC1646" s="580"/>
    </row>
    <row r="1647" spans="1:39" s="102" customFormat="1" ht="19.5" hidden="1" x14ac:dyDescent="0.35">
      <c r="A1647" s="12"/>
      <c r="B1647" s="152"/>
      <c r="C1647" s="267"/>
      <c r="D1647" s="265"/>
      <c r="E1647" s="404" t="s">
        <v>2065</v>
      </c>
      <c r="F1647" s="402">
        <v>9</v>
      </c>
      <c r="G1647" s="403"/>
      <c r="H1647" s="404" t="s">
        <v>27</v>
      </c>
      <c r="I1647" s="402">
        <v>10</v>
      </c>
      <c r="J1647" s="326">
        <v>3</v>
      </c>
      <c r="K1647" s="324" t="s">
        <v>2034</v>
      </c>
      <c r="L1647" s="351"/>
      <c r="M1647" s="326" t="s">
        <v>31</v>
      </c>
      <c r="N1647" s="351"/>
      <c r="O1647" s="351"/>
      <c r="P1647" s="351"/>
      <c r="Q1647" s="351"/>
      <c r="R1647" s="351"/>
      <c r="S1647" s="351"/>
      <c r="T1647" s="351"/>
      <c r="U1647" s="351"/>
      <c r="V1647" s="351"/>
      <c r="W1647" s="351"/>
      <c r="X1647" s="351"/>
      <c r="Y1647" s="318"/>
      <c r="Z1647" s="316"/>
      <c r="AA1647" s="316"/>
      <c r="AB1647" s="316"/>
      <c r="AC1647" s="571"/>
      <c r="AD1647" s="290"/>
      <c r="AE1647" s="290"/>
      <c r="AF1647" s="290"/>
      <c r="AG1647" s="290"/>
      <c r="AH1647" s="290"/>
      <c r="AI1647" s="290"/>
      <c r="AJ1647" s="290"/>
      <c r="AK1647" s="290"/>
      <c r="AL1647" s="290"/>
      <c r="AM1647" s="290"/>
    </row>
    <row r="1648" spans="1:39" s="102" customFormat="1" ht="19.5" hidden="1" x14ac:dyDescent="0.35">
      <c r="A1648" s="639" t="s">
        <v>19</v>
      </c>
      <c r="B1648" s="639"/>
      <c r="C1648" s="639"/>
      <c r="D1648" s="639"/>
      <c r="E1648" s="639"/>
      <c r="F1648" s="639"/>
      <c r="G1648" s="639"/>
      <c r="H1648" s="639"/>
      <c r="I1648" s="639"/>
      <c r="J1648" s="326">
        <v>3</v>
      </c>
      <c r="K1648" s="324" t="s">
        <v>2034</v>
      </c>
      <c r="L1648" s="351"/>
      <c r="M1648" s="326" t="s">
        <v>31</v>
      </c>
      <c r="N1648" s="351"/>
      <c r="O1648" s="351"/>
      <c r="P1648" s="351"/>
      <c r="Q1648" s="351"/>
      <c r="R1648" s="351"/>
      <c r="S1648" s="351"/>
      <c r="T1648" s="351"/>
      <c r="U1648" s="351"/>
      <c r="V1648" s="351"/>
      <c r="W1648" s="351"/>
      <c r="X1648" s="351"/>
      <c r="Y1648" s="318"/>
      <c r="Z1648" s="316"/>
      <c r="AA1648" s="316"/>
      <c r="AB1648" s="316"/>
      <c r="AC1648" s="571"/>
      <c r="AD1648" s="290"/>
      <c r="AE1648" s="290"/>
      <c r="AF1648" s="290"/>
      <c r="AG1648" s="290"/>
      <c r="AH1648" s="290"/>
      <c r="AI1648" s="290"/>
      <c r="AJ1648" s="290"/>
      <c r="AK1648" s="290"/>
      <c r="AL1648" s="290"/>
      <c r="AM1648" s="290"/>
    </row>
    <row r="1649" spans="1:39" ht="19.5" hidden="1" x14ac:dyDescent="0.35">
      <c r="A1649" s="637" t="s">
        <v>2430</v>
      </c>
      <c r="B1649" s="637"/>
      <c r="C1649" s="637"/>
      <c r="D1649" s="637"/>
      <c r="E1649" s="637"/>
      <c r="F1649" s="637"/>
      <c r="G1649" s="637"/>
      <c r="H1649" s="637"/>
      <c r="I1649" s="637"/>
      <c r="J1649" s="326">
        <v>3</v>
      </c>
      <c r="K1649" s="324" t="s">
        <v>2034</v>
      </c>
      <c r="L1649" s="351"/>
      <c r="M1649" s="326" t="s">
        <v>31</v>
      </c>
      <c r="N1649" s="351"/>
      <c r="O1649" s="351"/>
      <c r="P1649" s="351"/>
      <c r="Q1649" s="351"/>
      <c r="R1649" s="351"/>
      <c r="S1649" s="351"/>
      <c r="T1649" s="351"/>
      <c r="U1649" s="351"/>
      <c r="V1649" s="351"/>
      <c r="W1649" s="351"/>
      <c r="X1649" s="351"/>
      <c r="Y1649" s="318"/>
      <c r="Z1649" s="316"/>
      <c r="AA1649" s="316"/>
      <c r="AB1649" s="316"/>
      <c r="AC1649" s="580"/>
    </row>
    <row r="1650" spans="1:39" ht="19.5" hidden="1" x14ac:dyDescent="0.35">
      <c r="A1650" s="635" t="s">
        <v>20</v>
      </c>
      <c r="B1650" s="635"/>
      <c r="C1650" s="635"/>
      <c r="D1650" s="635"/>
      <c r="E1650" s="635"/>
      <c r="F1650" s="635"/>
      <c r="G1650" s="635"/>
      <c r="H1650" s="635"/>
      <c r="I1650" s="635"/>
      <c r="J1650" s="326">
        <v>3</v>
      </c>
      <c r="K1650" s="324" t="s">
        <v>2034</v>
      </c>
      <c r="L1650" s="351"/>
      <c r="M1650" s="326" t="s">
        <v>32</v>
      </c>
      <c r="N1650" s="351"/>
      <c r="O1650" s="351"/>
      <c r="P1650" s="351"/>
      <c r="Q1650" s="351"/>
      <c r="R1650" s="351"/>
      <c r="S1650" s="351"/>
      <c r="T1650" s="351"/>
      <c r="U1650" s="351"/>
      <c r="V1650" s="351"/>
      <c r="W1650" s="351"/>
      <c r="X1650" s="351"/>
      <c r="Y1650" s="318"/>
      <c r="Z1650" s="316"/>
      <c r="AA1650" s="316"/>
      <c r="AB1650" s="316"/>
      <c r="AC1650" s="580"/>
    </row>
    <row r="1651" spans="1:39" ht="19.5" hidden="1" x14ac:dyDescent="0.35">
      <c r="A1651" s="635" t="s">
        <v>1333</v>
      </c>
      <c r="B1651" s="635"/>
      <c r="C1651" s="635"/>
      <c r="D1651" s="635"/>
      <c r="E1651" s="635"/>
      <c r="F1651" s="635"/>
      <c r="G1651" s="635"/>
      <c r="H1651" s="635"/>
      <c r="I1651" s="635"/>
      <c r="J1651" s="326">
        <v>3</v>
      </c>
      <c r="K1651" s="324" t="s">
        <v>2034</v>
      </c>
      <c r="L1651" s="53">
        <v>508360673</v>
      </c>
      <c r="M1651" s="338" t="s">
        <v>31</v>
      </c>
      <c r="N1651" s="312"/>
      <c r="O1651" s="312" t="s">
        <v>1494</v>
      </c>
      <c r="P1651" s="127" t="s">
        <v>1171</v>
      </c>
      <c r="Q1651" s="335"/>
      <c r="R1651" s="335"/>
      <c r="S1651" s="335"/>
      <c r="T1651" s="335"/>
      <c r="U1651" s="335"/>
      <c r="V1651" s="313"/>
      <c r="W1651" s="308"/>
      <c r="X1651" s="315"/>
      <c r="Z1651" s="308"/>
      <c r="AA1651" s="308"/>
      <c r="AB1651" s="308"/>
      <c r="AC1651" s="580"/>
    </row>
    <row r="1652" spans="1:39" s="308" customFormat="1" ht="19.5" hidden="1" x14ac:dyDescent="0.35">
      <c r="A1652" s="646" t="s">
        <v>2002</v>
      </c>
      <c r="B1652" s="646"/>
      <c r="C1652" s="646"/>
      <c r="D1652" s="646"/>
      <c r="E1652" s="646"/>
      <c r="F1652" s="646"/>
      <c r="G1652" s="646"/>
      <c r="H1652" s="646"/>
      <c r="I1652" s="646"/>
      <c r="J1652" s="326">
        <v>3</v>
      </c>
      <c r="K1652" s="324" t="s">
        <v>2034</v>
      </c>
      <c r="L1652" s="235"/>
      <c r="M1652" s="314" t="s">
        <v>32</v>
      </c>
      <c r="N1652" s="312"/>
      <c r="O1652" s="312" t="s">
        <v>1626</v>
      </c>
      <c r="P1652" s="127" t="s">
        <v>1282</v>
      </c>
      <c r="Q1652" s="335"/>
      <c r="R1652" s="335"/>
      <c r="S1652" s="335"/>
      <c r="T1652" s="335"/>
      <c r="U1652" s="335"/>
      <c r="V1652" s="313"/>
      <c r="W1652" s="335"/>
      <c r="X1652" s="315"/>
      <c r="Y1652" s="61"/>
      <c r="Z1652" s="335"/>
      <c r="AA1652" s="335"/>
      <c r="AB1652" s="57"/>
      <c r="AC1652" s="580"/>
      <c r="AD1652" s="108"/>
      <c r="AE1652" s="108"/>
      <c r="AF1652" s="108"/>
      <c r="AG1652" s="108"/>
      <c r="AH1652" s="108"/>
      <c r="AI1652" s="108"/>
      <c r="AJ1652" s="108"/>
      <c r="AK1652" s="108"/>
      <c r="AL1652" s="108"/>
      <c r="AM1652" s="108"/>
    </row>
    <row r="1653" spans="1:39" ht="19.5" hidden="1" x14ac:dyDescent="0.35">
      <c r="A1653" s="366">
        <v>1</v>
      </c>
      <c r="B1653" s="366" t="s">
        <v>2035</v>
      </c>
      <c r="C1653" s="325" t="s">
        <v>22</v>
      </c>
      <c r="D1653" s="678" t="s">
        <v>3432</v>
      </c>
      <c r="E1653" s="679"/>
      <c r="F1653" s="679"/>
      <c r="G1653" s="679"/>
      <c r="H1653" s="679"/>
      <c r="I1653" s="680"/>
      <c r="J1653" s="326">
        <v>3</v>
      </c>
      <c r="K1653" s="324" t="s">
        <v>2034</v>
      </c>
      <c r="L1653" s="351"/>
      <c r="M1653" s="326" t="s">
        <v>31</v>
      </c>
      <c r="N1653" s="351"/>
      <c r="O1653" s="351"/>
      <c r="P1653" s="351"/>
      <c r="Q1653" s="351"/>
      <c r="R1653" s="351"/>
      <c r="S1653" s="351"/>
      <c r="T1653" s="351"/>
      <c r="U1653" s="351"/>
      <c r="V1653" s="351"/>
      <c r="W1653" s="351"/>
      <c r="X1653" s="351"/>
      <c r="Y1653" s="318"/>
      <c r="Z1653" s="316"/>
      <c r="AA1653" s="316"/>
      <c r="AB1653" s="316"/>
      <c r="AC1653" s="535"/>
      <c r="AM1653" s="143"/>
    </row>
    <row r="1654" spans="1:39" s="229" customFormat="1" ht="19.5" hidden="1" x14ac:dyDescent="0.35">
      <c r="A1654" s="366">
        <v>2</v>
      </c>
      <c r="B1654" s="366" t="s">
        <v>1102</v>
      </c>
      <c r="C1654" s="325" t="s">
        <v>22</v>
      </c>
      <c r="D1654" s="681"/>
      <c r="E1654" s="682"/>
      <c r="F1654" s="682"/>
      <c r="G1654" s="682"/>
      <c r="H1654" s="682"/>
      <c r="I1654" s="683"/>
      <c r="J1654" s="326">
        <v>3</v>
      </c>
      <c r="K1654" s="324" t="s">
        <v>2034</v>
      </c>
      <c r="L1654" s="351"/>
      <c r="M1654" s="326" t="s">
        <v>32</v>
      </c>
      <c r="N1654" s="351"/>
      <c r="O1654" s="351"/>
      <c r="P1654" s="351"/>
      <c r="Q1654" s="351"/>
      <c r="R1654" s="351"/>
      <c r="S1654" s="351"/>
      <c r="T1654" s="351"/>
      <c r="U1654" s="351"/>
      <c r="V1654" s="351"/>
      <c r="W1654" s="351"/>
      <c r="X1654" s="351"/>
      <c r="Y1654" s="318"/>
      <c r="Z1654" s="316"/>
      <c r="AA1654" s="316"/>
      <c r="AB1654" s="316"/>
      <c r="AC1654" s="535"/>
      <c r="AD1654" s="108"/>
      <c r="AE1654" s="108"/>
      <c r="AF1654" s="108"/>
      <c r="AG1654" s="108"/>
      <c r="AH1654" s="108"/>
      <c r="AI1654" s="108"/>
      <c r="AJ1654" s="108"/>
      <c r="AK1654" s="108"/>
      <c r="AL1654" s="108"/>
      <c r="AM1654" s="31"/>
    </row>
    <row r="1655" spans="1:39" s="229" customFormat="1" ht="22.5" hidden="1" customHeight="1" x14ac:dyDescent="0.35">
      <c r="A1655" s="366">
        <v>3</v>
      </c>
      <c r="B1655" s="322" t="s">
        <v>277</v>
      </c>
      <c r="C1655" s="330" t="s">
        <v>22</v>
      </c>
      <c r="D1655" s="681"/>
      <c r="E1655" s="682"/>
      <c r="F1655" s="682"/>
      <c r="G1655" s="682"/>
      <c r="H1655" s="682"/>
      <c r="I1655" s="683"/>
      <c r="J1655" s="326">
        <v>3</v>
      </c>
      <c r="K1655" s="324" t="s">
        <v>2034</v>
      </c>
      <c r="L1655" s="351"/>
      <c r="M1655" s="326" t="s">
        <v>32</v>
      </c>
      <c r="N1655" s="351"/>
      <c r="O1655" s="351"/>
      <c r="P1655" s="351"/>
      <c r="Q1655" s="351"/>
      <c r="R1655" s="351"/>
      <c r="S1655" s="351"/>
      <c r="T1655" s="351"/>
      <c r="U1655" s="351"/>
      <c r="V1655" s="351"/>
      <c r="W1655" s="351"/>
      <c r="X1655" s="351"/>
      <c r="Y1655" s="318"/>
      <c r="Z1655" s="316"/>
      <c r="AA1655" s="316"/>
      <c r="AB1655" s="316"/>
      <c r="AC1655" s="570" t="s">
        <v>2399</v>
      </c>
      <c r="AD1655" s="108"/>
      <c r="AE1655" s="108"/>
      <c r="AF1655" s="108"/>
      <c r="AG1655" s="108"/>
      <c r="AH1655" s="108"/>
      <c r="AI1655" s="108"/>
      <c r="AJ1655" s="108"/>
      <c r="AK1655" s="108"/>
      <c r="AL1655" s="108"/>
      <c r="AM1655" s="31"/>
    </row>
    <row r="1656" spans="1:39" s="229" customFormat="1" ht="22.5" hidden="1" customHeight="1" x14ac:dyDescent="0.35">
      <c r="A1656" s="366">
        <v>4</v>
      </c>
      <c r="B1656" s="366" t="s">
        <v>1103</v>
      </c>
      <c r="C1656" s="325" t="s">
        <v>22</v>
      </c>
      <c r="D1656" s="681"/>
      <c r="E1656" s="682"/>
      <c r="F1656" s="682"/>
      <c r="G1656" s="682"/>
      <c r="H1656" s="682"/>
      <c r="I1656" s="683"/>
      <c r="J1656" s="4"/>
      <c r="K1656" s="4"/>
      <c r="L1656" s="4"/>
      <c r="M1656" s="4"/>
      <c r="N1656" s="4"/>
      <c r="O1656" s="4"/>
      <c r="P1656" s="4"/>
      <c r="Q1656" s="4"/>
      <c r="R1656" s="4"/>
      <c r="S1656" s="357"/>
      <c r="T1656" s="4"/>
      <c r="U1656" s="4"/>
      <c r="V1656" s="4"/>
      <c r="W1656" s="4"/>
      <c r="X1656" s="5"/>
      <c r="Y1656" s="318"/>
      <c r="Z1656" s="316"/>
      <c r="AA1656" s="316"/>
      <c r="AB1656" s="316"/>
      <c r="AC1656" s="535"/>
      <c r="AD1656" s="108"/>
      <c r="AE1656" s="108"/>
      <c r="AF1656" s="108"/>
      <c r="AG1656" s="108"/>
      <c r="AH1656" s="108"/>
      <c r="AI1656" s="108"/>
      <c r="AJ1656" s="108"/>
      <c r="AK1656" s="108"/>
      <c r="AL1656" s="108"/>
      <c r="AM1656" s="31"/>
    </row>
    <row r="1657" spans="1:39" ht="19.5" hidden="1" x14ac:dyDescent="0.35">
      <c r="A1657" s="366">
        <v>5</v>
      </c>
      <c r="B1657" s="366" t="s">
        <v>2036</v>
      </c>
      <c r="C1657" s="325" t="s">
        <v>22</v>
      </c>
      <c r="D1657" s="681"/>
      <c r="E1657" s="682"/>
      <c r="F1657" s="682"/>
      <c r="G1657" s="682"/>
      <c r="H1657" s="682"/>
      <c r="I1657" s="683"/>
      <c r="J1657" s="4"/>
      <c r="K1657" s="4"/>
      <c r="L1657" s="4"/>
      <c r="M1657" s="4"/>
      <c r="N1657" s="4"/>
      <c r="O1657" s="4"/>
      <c r="P1657" s="4"/>
      <c r="Q1657" s="4"/>
      <c r="R1657" s="4"/>
      <c r="S1657" s="357"/>
      <c r="T1657" s="4"/>
      <c r="U1657" s="4"/>
      <c r="V1657" s="4"/>
      <c r="W1657" s="4"/>
      <c r="X1657" s="5"/>
      <c r="Y1657" s="318"/>
      <c r="Z1657" s="316"/>
      <c r="AA1657" s="316"/>
      <c r="AB1657" s="316"/>
      <c r="AC1657" s="535"/>
      <c r="AM1657" s="143"/>
    </row>
    <row r="1658" spans="1:39" ht="22.5" hidden="1" customHeight="1" x14ac:dyDescent="0.35">
      <c r="A1658" s="366">
        <v>6</v>
      </c>
      <c r="B1658" s="366" t="s">
        <v>1104</v>
      </c>
      <c r="C1658" s="325" t="s">
        <v>22</v>
      </c>
      <c r="D1658" s="681"/>
      <c r="E1658" s="682"/>
      <c r="F1658" s="682"/>
      <c r="G1658" s="682"/>
      <c r="H1658" s="682"/>
      <c r="I1658" s="683"/>
      <c r="J1658" s="4"/>
      <c r="K1658" s="4"/>
      <c r="L1658" s="4"/>
      <c r="M1658" s="4"/>
      <c r="N1658" s="4"/>
      <c r="O1658" s="4"/>
      <c r="P1658" s="4"/>
      <c r="Q1658" s="4"/>
      <c r="R1658" s="4"/>
      <c r="S1658" s="357"/>
      <c r="T1658" s="4"/>
      <c r="U1658" s="4"/>
      <c r="V1658" s="4"/>
      <c r="W1658" s="4"/>
      <c r="X1658" s="5"/>
      <c r="Y1658" s="318"/>
      <c r="Z1658" s="316"/>
      <c r="AA1658" s="316"/>
      <c r="AB1658" s="316"/>
      <c r="AC1658" s="535"/>
      <c r="AM1658" s="143"/>
    </row>
    <row r="1659" spans="1:39" ht="22.5" hidden="1" customHeight="1" x14ac:dyDescent="0.35">
      <c r="A1659" s="366">
        <v>7</v>
      </c>
      <c r="B1659" s="366" t="s">
        <v>1106</v>
      </c>
      <c r="C1659" s="325" t="s">
        <v>22</v>
      </c>
      <c r="D1659" s="681"/>
      <c r="E1659" s="682"/>
      <c r="F1659" s="682"/>
      <c r="G1659" s="682"/>
      <c r="H1659" s="682"/>
      <c r="I1659" s="683"/>
      <c r="J1659" s="376"/>
      <c r="K1659" s="376"/>
      <c r="L1659" s="377"/>
      <c r="M1659" s="205"/>
      <c r="N1659" s="376"/>
      <c r="O1659" s="102"/>
      <c r="P1659" s="43"/>
      <c r="Q1659" s="43"/>
      <c r="R1659" s="43"/>
      <c r="S1659" s="43"/>
      <c r="T1659" s="43"/>
      <c r="U1659" s="43"/>
      <c r="V1659" s="52"/>
      <c r="W1659" s="43"/>
      <c r="X1659" s="374"/>
      <c r="Y1659" s="52"/>
      <c r="Z1659" s="43"/>
      <c r="AA1659" s="43"/>
      <c r="AB1659" s="43"/>
      <c r="AC1659" s="535"/>
      <c r="AM1659" s="143"/>
    </row>
    <row r="1660" spans="1:39" ht="22.5" hidden="1" customHeight="1" x14ac:dyDescent="0.35">
      <c r="A1660" s="366">
        <v>8</v>
      </c>
      <c r="B1660" s="366" t="s">
        <v>1107</v>
      </c>
      <c r="C1660" s="325" t="s">
        <v>22</v>
      </c>
      <c r="D1660" s="681"/>
      <c r="E1660" s="682"/>
      <c r="F1660" s="682"/>
      <c r="G1660" s="682"/>
      <c r="H1660" s="682"/>
      <c r="I1660" s="683"/>
      <c r="P1660" s="149"/>
      <c r="Q1660" s="149"/>
      <c r="R1660" s="149"/>
      <c r="S1660" s="149"/>
      <c r="T1660" s="149"/>
      <c r="U1660" s="149"/>
      <c r="V1660" s="151"/>
      <c r="W1660" s="149"/>
      <c r="X1660" s="150"/>
      <c r="Y1660" s="151"/>
      <c r="Z1660" s="149"/>
      <c r="AA1660" s="149"/>
      <c r="AB1660" s="149"/>
      <c r="AC1660" s="535"/>
    </row>
    <row r="1661" spans="1:39" ht="22.5" hidden="1" customHeight="1" x14ac:dyDescent="0.35">
      <c r="A1661" s="366">
        <v>9</v>
      </c>
      <c r="B1661" s="366" t="s">
        <v>1108</v>
      </c>
      <c r="C1661" s="325" t="s">
        <v>22</v>
      </c>
      <c r="D1661" s="681"/>
      <c r="E1661" s="682"/>
      <c r="F1661" s="682"/>
      <c r="G1661" s="682"/>
      <c r="H1661" s="682"/>
      <c r="I1661" s="683"/>
      <c r="P1661" s="149"/>
      <c r="Q1661" s="149"/>
      <c r="R1661" s="149"/>
      <c r="S1661" s="149"/>
      <c r="T1661" s="149"/>
      <c r="U1661" s="149"/>
      <c r="V1661" s="151"/>
      <c r="W1661" s="149"/>
      <c r="X1661" s="150"/>
      <c r="Y1661" s="151"/>
      <c r="Z1661" s="149"/>
      <c r="AA1661" s="149"/>
      <c r="AB1661" s="149"/>
      <c r="AC1661" s="535"/>
    </row>
    <row r="1662" spans="1:39" s="149" customFormat="1" ht="17.25" hidden="1" customHeight="1" x14ac:dyDescent="0.3">
      <c r="A1662" s="366">
        <v>10</v>
      </c>
      <c r="B1662" s="322" t="s">
        <v>1156</v>
      </c>
      <c r="C1662" s="314" t="s">
        <v>22</v>
      </c>
      <c r="D1662" s="681"/>
      <c r="E1662" s="682"/>
      <c r="F1662" s="682"/>
      <c r="G1662" s="682"/>
      <c r="H1662" s="682"/>
      <c r="I1662" s="683"/>
      <c r="J1662" s="144"/>
      <c r="K1662" s="144"/>
      <c r="L1662" s="145"/>
      <c r="M1662" s="146"/>
      <c r="N1662" s="144"/>
      <c r="O1662" s="143"/>
      <c r="V1662" s="151"/>
      <c r="X1662" s="150"/>
      <c r="Y1662" s="151"/>
      <c r="AC1662" s="534" t="s">
        <v>1494</v>
      </c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</row>
    <row r="1663" spans="1:39" s="149" customFormat="1" hidden="1" x14ac:dyDescent="0.3">
      <c r="A1663" s="366">
        <v>11</v>
      </c>
      <c r="B1663" s="322" t="s">
        <v>1261</v>
      </c>
      <c r="C1663" s="314" t="s">
        <v>22</v>
      </c>
      <c r="D1663" s="681"/>
      <c r="E1663" s="682"/>
      <c r="F1663" s="682"/>
      <c r="G1663" s="682"/>
      <c r="H1663" s="682"/>
      <c r="I1663" s="683"/>
      <c r="J1663" s="144"/>
      <c r="K1663" s="144"/>
      <c r="L1663" s="145"/>
      <c r="M1663" s="146"/>
      <c r="N1663" s="144"/>
      <c r="O1663" s="143"/>
      <c r="V1663" s="151"/>
      <c r="X1663" s="150"/>
      <c r="Y1663" s="151"/>
      <c r="AC1663" s="534" t="s">
        <v>1626</v>
      </c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</row>
    <row r="1664" spans="1:39" s="149" customFormat="1" ht="19.5" hidden="1" x14ac:dyDescent="0.35">
      <c r="A1664" s="366">
        <v>12</v>
      </c>
      <c r="B1664" s="366" t="s">
        <v>2037</v>
      </c>
      <c r="C1664" s="325" t="s">
        <v>22</v>
      </c>
      <c r="D1664" s="681"/>
      <c r="E1664" s="682"/>
      <c r="F1664" s="682"/>
      <c r="G1664" s="682"/>
      <c r="H1664" s="682"/>
      <c r="I1664" s="683"/>
      <c r="J1664" s="413">
        <v>3</v>
      </c>
      <c r="K1664" s="127" t="s">
        <v>1129</v>
      </c>
      <c r="L1664" s="53"/>
      <c r="M1664" s="233" t="s">
        <v>31</v>
      </c>
      <c r="N1664" s="230"/>
      <c r="O1664" s="112" t="s">
        <v>1593</v>
      </c>
      <c r="P1664" s="127" t="s">
        <v>1129</v>
      </c>
      <c r="Q1664" s="229"/>
      <c r="R1664" s="229"/>
      <c r="S1664" s="229"/>
      <c r="T1664" s="229"/>
      <c r="U1664" s="229"/>
      <c r="V1664" s="147"/>
      <c r="W1664" s="143"/>
      <c r="X1664" s="148"/>
      <c r="Y1664" s="59"/>
      <c r="Z1664" s="143"/>
      <c r="AA1664" s="143"/>
      <c r="AB1664" s="143"/>
      <c r="AC1664" s="535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</row>
    <row r="1665" spans="1:40" s="149" customFormat="1" ht="19.5" hidden="1" x14ac:dyDescent="0.35">
      <c r="A1665" s="366">
        <v>13</v>
      </c>
      <c r="B1665" s="366" t="s">
        <v>1109</v>
      </c>
      <c r="C1665" s="325" t="s">
        <v>22</v>
      </c>
      <c r="D1665" s="681"/>
      <c r="E1665" s="682"/>
      <c r="F1665" s="682"/>
      <c r="G1665" s="682"/>
      <c r="H1665" s="682"/>
      <c r="I1665" s="683"/>
      <c r="J1665" s="413">
        <v>3</v>
      </c>
      <c r="K1665" s="127" t="s">
        <v>1129</v>
      </c>
      <c r="L1665" s="235"/>
      <c r="M1665" s="233" t="s">
        <v>31</v>
      </c>
      <c r="N1665" s="230"/>
      <c r="O1665" s="230" t="s">
        <v>1594</v>
      </c>
      <c r="P1665" s="127" t="s">
        <v>1130</v>
      </c>
      <c r="Q1665" s="229"/>
      <c r="R1665" s="229"/>
      <c r="S1665" s="229"/>
      <c r="T1665" s="229"/>
      <c r="U1665" s="229"/>
      <c r="V1665" s="147"/>
      <c r="W1665" s="143"/>
      <c r="X1665" s="148"/>
      <c r="Y1665" s="59"/>
      <c r="Z1665" s="143"/>
      <c r="AA1665" s="143"/>
      <c r="AB1665" s="143"/>
      <c r="AC1665" s="535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</row>
    <row r="1666" spans="1:40" s="149" customFormat="1" ht="19.5" hidden="1" x14ac:dyDescent="0.35">
      <c r="A1666" s="366">
        <v>14</v>
      </c>
      <c r="B1666" s="366" t="s">
        <v>1110</v>
      </c>
      <c r="C1666" s="325" t="s">
        <v>22</v>
      </c>
      <c r="D1666" s="684"/>
      <c r="E1666" s="685"/>
      <c r="F1666" s="685"/>
      <c r="G1666" s="685"/>
      <c r="H1666" s="685"/>
      <c r="I1666" s="686"/>
      <c r="J1666" s="413">
        <v>3</v>
      </c>
      <c r="K1666" s="127" t="s">
        <v>1129</v>
      </c>
      <c r="L1666" s="53">
        <v>969301304</v>
      </c>
      <c r="M1666" s="233" t="s">
        <v>31</v>
      </c>
      <c r="N1666" s="230"/>
      <c r="O1666" s="230" t="s">
        <v>1487</v>
      </c>
      <c r="P1666" s="127" t="s">
        <v>1164</v>
      </c>
      <c r="Q1666" s="229"/>
      <c r="R1666" s="229"/>
      <c r="S1666" s="229"/>
      <c r="T1666" s="229"/>
      <c r="U1666" s="229"/>
      <c r="V1666" s="147"/>
      <c r="W1666" s="143"/>
      <c r="X1666" s="148"/>
      <c r="Y1666" s="59"/>
      <c r="Z1666" s="143"/>
      <c r="AA1666" s="143"/>
      <c r="AB1666" s="143"/>
      <c r="AC1666" s="535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</row>
    <row r="1667" spans="1:40" s="149" customFormat="1" ht="19.5" hidden="1" x14ac:dyDescent="0.35">
      <c r="A1667" s="2"/>
      <c r="B1667" s="349"/>
      <c r="C1667" s="390"/>
      <c r="D1667" s="390"/>
      <c r="E1667" s="401" t="s">
        <v>24</v>
      </c>
      <c r="F1667" s="402">
        <v>14</v>
      </c>
      <c r="G1667" s="403"/>
      <c r="H1667" s="401" t="s">
        <v>2066</v>
      </c>
      <c r="I1667" s="402">
        <v>8</v>
      </c>
      <c r="J1667" s="413">
        <v>3</v>
      </c>
      <c r="K1667" s="127" t="s">
        <v>1129</v>
      </c>
      <c r="L1667" s="262"/>
      <c r="M1667" s="213" t="s">
        <v>31</v>
      </c>
      <c r="N1667" s="116"/>
      <c r="O1667" s="112" t="s">
        <v>1596</v>
      </c>
      <c r="P1667" s="127" t="s">
        <v>1133</v>
      </c>
      <c r="Q1667" s="116"/>
      <c r="R1667" s="116"/>
      <c r="S1667" s="116"/>
      <c r="T1667" s="116"/>
      <c r="U1667" s="116"/>
      <c r="V1667" s="100"/>
      <c r="W1667" s="102"/>
      <c r="X1667" s="101"/>
      <c r="Y1667" s="34"/>
      <c r="Z1667" s="102"/>
      <c r="AA1667" s="102"/>
      <c r="AB1667" s="102"/>
      <c r="AC1667" s="290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</row>
    <row r="1668" spans="1:40" s="308" customFormat="1" ht="19.5" hidden="1" x14ac:dyDescent="0.35">
      <c r="A1668" s="2"/>
      <c r="B1668" s="349"/>
      <c r="C1668" s="398"/>
      <c r="D1668" s="398"/>
      <c r="E1668" s="404" t="s">
        <v>2065</v>
      </c>
      <c r="F1668" s="402">
        <v>0</v>
      </c>
      <c r="G1668" s="403"/>
      <c r="H1668" s="404" t="s">
        <v>27</v>
      </c>
      <c r="I1668" s="402">
        <v>6</v>
      </c>
      <c r="J1668" s="413">
        <v>3</v>
      </c>
      <c r="K1668" s="127" t="s">
        <v>1129</v>
      </c>
      <c r="L1668" s="235"/>
      <c r="M1668" s="233" t="s">
        <v>32</v>
      </c>
      <c r="N1668" s="230"/>
      <c r="O1668" s="230" t="s">
        <v>1597</v>
      </c>
      <c r="P1668" s="127" t="s">
        <v>1134</v>
      </c>
      <c r="Q1668" s="229"/>
      <c r="R1668" s="229"/>
      <c r="S1668" s="229"/>
      <c r="T1668" s="229"/>
      <c r="U1668" s="229"/>
      <c r="V1668" s="147"/>
      <c r="W1668" s="143"/>
      <c r="X1668" s="148"/>
      <c r="Y1668" s="59"/>
      <c r="Z1668" s="143"/>
      <c r="AA1668" s="143"/>
      <c r="AB1668" s="143"/>
      <c r="AC1668" s="290"/>
      <c r="AD1668" s="108"/>
      <c r="AE1668" s="108"/>
      <c r="AF1668" s="108"/>
      <c r="AG1668" s="108"/>
      <c r="AH1668" s="108"/>
      <c r="AI1668" s="108"/>
      <c r="AJ1668" s="108"/>
      <c r="AK1668" s="108"/>
      <c r="AL1668" s="108"/>
      <c r="AM1668" s="108"/>
    </row>
    <row r="1669" spans="1:40" s="308" customFormat="1" ht="19.5" hidden="1" x14ac:dyDescent="0.35">
      <c r="A1669" s="2"/>
      <c r="B1669" s="349"/>
      <c r="C1669" s="398"/>
      <c r="D1669" s="398"/>
      <c r="E1669" s="404"/>
      <c r="F1669" s="402"/>
      <c r="G1669" s="403"/>
      <c r="H1669" s="404"/>
      <c r="I1669" s="402"/>
      <c r="J1669" s="413">
        <v>3</v>
      </c>
      <c r="K1669" s="127" t="s">
        <v>1129</v>
      </c>
      <c r="L1669" s="235"/>
      <c r="M1669" s="233" t="s">
        <v>31</v>
      </c>
      <c r="N1669" s="230"/>
      <c r="O1669" s="230" t="s">
        <v>1598</v>
      </c>
      <c r="P1669" s="127" t="s">
        <v>1135</v>
      </c>
      <c r="Q1669" s="229"/>
      <c r="R1669" s="229"/>
      <c r="S1669" s="229"/>
      <c r="T1669" s="229"/>
      <c r="U1669" s="229"/>
      <c r="V1669" s="147"/>
      <c r="W1669" s="143"/>
      <c r="X1669" s="148"/>
      <c r="Y1669" s="59"/>
      <c r="Z1669" s="143"/>
      <c r="AA1669" s="143"/>
      <c r="AB1669" s="143"/>
      <c r="AC1669" s="108"/>
      <c r="AD1669" s="108"/>
      <c r="AE1669" s="108"/>
      <c r="AF1669" s="108"/>
      <c r="AG1669" s="108"/>
      <c r="AH1669" s="108"/>
      <c r="AI1669" s="108"/>
      <c r="AJ1669" s="108"/>
      <c r="AK1669" s="108"/>
      <c r="AL1669" s="108"/>
      <c r="AM1669" s="108"/>
    </row>
    <row r="1670" spans="1:40" s="308" customFormat="1" hidden="1" x14ac:dyDescent="0.3">
      <c r="A1670" s="690" t="s">
        <v>19</v>
      </c>
      <c r="B1670" s="690"/>
      <c r="C1670" s="690"/>
      <c r="D1670" s="690"/>
      <c r="E1670" s="690"/>
      <c r="F1670" s="690"/>
      <c r="G1670" s="690"/>
      <c r="H1670" s="690"/>
      <c r="I1670" s="690"/>
      <c r="J1670" s="413">
        <v>3</v>
      </c>
      <c r="K1670" s="127" t="s">
        <v>1129</v>
      </c>
      <c r="L1670" s="53">
        <v>660623848</v>
      </c>
      <c r="M1670" s="233" t="s">
        <v>31</v>
      </c>
      <c r="N1670" s="230"/>
      <c r="O1670" s="230" t="s">
        <v>1488</v>
      </c>
      <c r="P1670" s="127" t="s">
        <v>1165</v>
      </c>
      <c r="Q1670" s="229"/>
      <c r="R1670" s="229"/>
      <c r="S1670" s="229"/>
      <c r="T1670" s="229"/>
      <c r="U1670" s="229"/>
      <c r="V1670" s="147"/>
      <c r="W1670" s="143"/>
      <c r="X1670" s="148"/>
      <c r="Y1670" s="59"/>
      <c r="Z1670" s="143"/>
      <c r="AA1670" s="143"/>
      <c r="AB1670" s="143"/>
      <c r="AC1670" s="108"/>
      <c r="AD1670" s="108"/>
      <c r="AE1670" s="108"/>
      <c r="AF1670" s="108"/>
      <c r="AG1670" s="108"/>
      <c r="AH1670" s="108"/>
      <c r="AI1670" s="108"/>
      <c r="AJ1670" s="108"/>
      <c r="AK1670" s="108"/>
      <c r="AL1670" s="108"/>
      <c r="AM1670" s="108"/>
    </row>
    <row r="1671" spans="1:40" s="308" customFormat="1" ht="19.5" hidden="1" x14ac:dyDescent="0.35">
      <c r="A1671" s="637" t="s">
        <v>2431</v>
      </c>
      <c r="B1671" s="637"/>
      <c r="C1671" s="637"/>
      <c r="D1671" s="637"/>
      <c r="E1671" s="637"/>
      <c r="F1671" s="637"/>
      <c r="G1671" s="637"/>
      <c r="H1671" s="637"/>
      <c r="I1671" s="637"/>
      <c r="J1671" s="413">
        <v>3</v>
      </c>
      <c r="K1671" s="127" t="s">
        <v>1129</v>
      </c>
      <c r="L1671" s="53">
        <v>955299091</v>
      </c>
      <c r="M1671" s="233" t="s">
        <v>31</v>
      </c>
      <c r="N1671" s="116"/>
      <c r="O1671" s="112" t="s">
        <v>1489</v>
      </c>
      <c r="P1671" s="127" t="s">
        <v>1166</v>
      </c>
      <c r="Q1671" s="116"/>
      <c r="R1671" s="116"/>
      <c r="S1671" s="116"/>
      <c r="T1671" s="116"/>
      <c r="U1671" s="116"/>
      <c r="V1671" s="100"/>
      <c r="W1671" s="102"/>
      <c r="X1671" s="101"/>
      <c r="Y1671" s="34"/>
      <c r="Z1671" s="102"/>
      <c r="AA1671" s="102"/>
      <c r="AB1671" s="102"/>
      <c r="AC1671" s="108"/>
      <c r="AD1671" s="108"/>
      <c r="AE1671" s="108"/>
      <c r="AF1671" s="108"/>
      <c r="AG1671" s="108"/>
      <c r="AH1671" s="108"/>
      <c r="AI1671" s="108"/>
      <c r="AJ1671" s="108"/>
      <c r="AK1671" s="108"/>
      <c r="AL1671" s="108"/>
      <c r="AM1671" s="108"/>
    </row>
    <row r="1672" spans="1:40" s="308" customFormat="1" ht="19.5" hidden="1" x14ac:dyDescent="0.35">
      <c r="A1672" s="635" t="s">
        <v>20</v>
      </c>
      <c r="B1672" s="635"/>
      <c r="C1672" s="635"/>
      <c r="D1672" s="635"/>
      <c r="E1672" s="635"/>
      <c r="F1672" s="635"/>
      <c r="G1672" s="635"/>
      <c r="H1672" s="635"/>
      <c r="I1672" s="635"/>
      <c r="J1672" s="413">
        <v>3</v>
      </c>
      <c r="K1672" s="127" t="s">
        <v>1129</v>
      </c>
      <c r="L1672" s="53"/>
      <c r="M1672" s="338"/>
      <c r="N1672" s="116"/>
      <c r="O1672" s="112"/>
      <c r="P1672" s="127"/>
      <c r="Q1672" s="116"/>
      <c r="R1672" s="116"/>
      <c r="S1672" s="116"/>
      <c r="T1672" s="116"/>
      <c r="U1672" s="116"/>
      <c r="V1672" s="100"/>
      <c r="W1672" s="102"/>
      <c r="X1672" s="101"/>
      <c r="Y1672" s="34"/>
      <c r="Z1672" s="102"/>
      <c r="AA1672" s="102"/>
      <c r="AB1672" s="102"/>
      <c r="AC1672" s="108"/>
      <c r="AD1672" s="108"/>
      <c r="AE1672" s="108"/>
      <c r="AF1672" s="108"/>
      <c r="AG1672" s="108"/>
      <c r="AH1672" s="108"/>
      <c r="AI1672" s="108"/>
      <c r="AJ1672" s="108"/>
      <c r="AK1672" s="108"/>
      <c r="AL1672" s="108"/>
      <c r="AM1672" s="108"/>
    </row>
    <row r="1673" spans="1:40" s="308" customFormat="1" ht="19.5" hidden="1" x14ac:dyDescent="0.35">
      <c r="A1673" s="635" t="s">
        <v>699</v>
      </c>
      <c r="B1673" s="635"/>
      <c r="C1673" s="635"/>
      <c r="D1673" s="635"/>
      <c r="E1673" s="635"/>
      <c r="F1673" s="635"/>
      <c r="G1673" s="635"/>
      <c r="H1673" s="635"/>
      <c r="I1673" s="635"/>
      <c r="J1673" s="413">
        <v>3</v>
      </c>
      <c r="K1673" s="127" t="s">
        <v>1129</v>
      </c>
      <c r="L1673" s="235"/>
      <c r="M1673" s="233" t="s">
        <v>31</v>
      </c>
      <c r="N1673" s="230"/>
      <c r="O1673" s="230" t="s">
        <v>1599</v>
      </c>
      <c r="P1673" s="127" t="s">
        <v>1136</v>
      </c>
      <c r="Q1673" s="229"/>
      <c r="R1673" s="229"/>
      <c r="S1673" s="229"/>
      <c r="T1673" s="229"/>
      <c r="U1673" s="229"/>
      <c r="V1673" s="147"/>
      <c r="W1673" s="143"/>
      <c r="X1673" s="148"/>
      <c r="Y1673" s="59"/>
      <c r="Z1673" s="143"/>
      <c r="AA1673" s="143"/>
      <c r="AB1673" s="143"/>
      <c r="AC1673" s="108"/>
      <c r="AD1673" s="108"/>
      <c r="AE1673" s="108"/>
      <c r="AF1673" s="108"/>
      <c r="AG1673" s="108"/>
      <c r="AH1673" s="108"/>
      <c r="AI1673" s="108"/>
      <c r="AJ1673" s="108"/>
      <c r="AK1673" s="108"/>
      <c r="AL1673" s="108"/>
      <c r="AM1673" s="108"/>
    </row>
    <row r="1674" spans="1:40" s="335" customFormat="1" ht="19.5" hidden="1" x14ac:dyDescent="0.35">
      <c r="A1674" s="646" t="s">
        <v>2003</v>
      </c>
      <c r="B1674" s="646"/>
      <c r="C1674" s="646"/>
      <c r="D1674" s="646"/>
      <c r="E1674" s="646"/>
      <c r="F1674" s="646"/>
      <c r="G1674" s="646"/>
      <c r="H1674" s="646"/>
      <c r="I1674" s="646"/>
      <c r="J1674" s="413">
        <v>3</v>
      </c>
      <c r="K1674" s="127" t="s">
        <v>1129</v>
      </c>
      <c r="L1674" s="235"/>
      <c r="M1674" s="233" t="s">
        <v>31</v>
      </c>
      <c r="N1674" s="230"/>
      <c r="O1674" s="230" t="s">
        <v>1600</v>
      </c>
      <c r="P1674" s="127" t="s">
        <v>1137</v>
      </c>
      <c r="Q1674" s="229"/>
      <c r="R1674" s="229"/>
      <c r="S1674" s="229"/>
      <c r="T1674" s="229"/>
      <c r="U1674" s="229"/>
      <c r="V1674" s="147"/>
      <c r="W1674" s="143"/>
      <c r="X1674" s="148"/>
      <c r="Y1674" s="59"/>
      <c r="Z1674" s="143"/>
      <c r="AA1674" s="143"/>
      <c r="AB1674" s="143"/>
      <c r="AC1674" s="108"/>
      <c r="AD1674" s="108"/>
      <c r="AE1674" s="108"/>
      <c r="AF1674" s="108"/>
      <c r="AG1674" s="108"/>
      <c r="AH1674" s="108"/>
      <c r="AI1674" s="108"/>
      <c r="AJ1674" s="108"/>
      <c r="AK1674" s="108"/>
      <c r="AL1674" s="108"/>
      <c r="AM1674" s="108"/>
      <c r="AN1674" s="31"/>
    </row>
    <row r="1675" spans="1:40" s="308" customFormat="1" ht="22.5" hidden="1" customHeight="1" x14ac:dyDescent="0.3">
      <c r="A1675" s="231">
        <v>1</v>
      </c>
      <c r="B1675" s="229" t="s">
        <v>1113</v>
      </c>
      <c r="C1675" s="231"/>
      <c r="D1675" s="229"/>
      <c r="E1675" s="229"/>
      <c r="F1675" s="229"/>
      <c r="G1675" s="229"/>
      <c r="H1675" s="229"/>
      <c r="I1675" s="229"/>
      <c r="J1675" s="413">
        <v>3</v>
      </c>
      <c r="K1675" s="127" t="s">
        <v>1129</v>
      </c>
      <c r="L1675" s="92"/>
      <c r="M1675" s="233" t="s">
        <v>31</v>
      </c>
      <c r="N1675" s="230"/>
      <c r="O1675" s="230" t="s">
        <v>1601</v>
      </c>
      <c r="P1675" s="127" t="s">
        <v>1138</v>
      </c>
      <c r="Q1675" s="229"/>
      <c r="R1675" s="229"/>
      <c r="S1675" s="229"/>
      <c r="T1675" s="229"/>
      <c r="U1675" s="229"/>
      <c r="V1675" s="147"/>
      <c r="W1675" s="143"/>
      <c r="X1675" s="148"/>
      <c r="Y1675" s="59"/>
      <c r="Z1675" s="143"/>
      <c r="AA1675" s="143"/>
      <c r="AB1675" s="143"/>
      <c r="AC1675" s="574" t="s">
        <v>1593</v>
      </c>
      <c r="AD1675" s="108"/>
      <c r="AE1675" s="108"/>
      <c r="AF1675" s="108"/>
      <c r="AG1675" s="108"/>
      <c r="AH1675" s="108"/>
      <c r="AI1675" s="108"/>
      <c r="AJ1675" s="108"/>
      <c r="AK1675" s="108"/>
      <c r="AL1675" s="108"/>
      <c r="AM1675" s="108"/>
    </row>
    <row r="1676" spans="1:40" s="335" customFormat="1" ht="22.5" hidden="1" customHeight="1" x14ac:dyDescent="0.3">
      <c r="A1676" s="231">
        <v>2</v>
      </c>
      <c r="B1676" s="103" t="s">
        <v>1114</v>
      </c>
      <c r="C1676" s="231" t="s">
        <v>22</v>
      </c>
      <c r="D1676" s="162"/>
      <c r="E1676" s="229"/>
      <c r="F1676" s="229"/>
      <c r="G1676" s="229"/>
      <c r="H1676" s="229"/>
      <c r="I1676" s="229"/>
      <c r="J1676" s="413">
        <v>3</v>
      </c>
      <c r="K1676" s="127" t="s">
        <v>1129</v>
      </c>
      <c r="L1676" s="53"/>
      <c r="M1676" s="338" t="s">
        <v>31</v>
      </c>
      <c r="N1676" s="312"/>
      <c r="O1676" s="312"/>
      <c r="P1676" s="63" t="s">
        <v>1184</v>
      </c>
      <c r="V1676" s="313"/>
      <c r="W1676" s="308"/>
      <c r="X1676" s="315"/>
      <c r="Y1676" s="59"/>
      <c r="Z1676" s="308"/>
      <c r="AA1676" s="308"/>
      <c r="AB1676" s="308"/>
      <c r="AC1676" s="570" t="s">
        <v>1594</v>
      </c>
      <c r="AD1676" s="108"/>
      <c r="AE1676" s="108"/>
      <c r="AF1676" s="108"/>
      <c r="AG1676" s="108"/>
      <c r="AH1676" s="108"/>
      <c r="AI1676" s="108"/>
      <c r="AJ1676" s="108"/>
      <c r="AK1676" s="108"/>
      <c r="AL1676" s="108"/>
      <c r="AM1676" s="108"/>
      <c r="AN1676" s="31"/>
    </row>
    <row r="1677" spans="1:40" s="108" customFormat="1" ht="22.5" hidden="1" customHeight="1" x14ac:dyDescent="0.3">
      <c r="A1677" s="314">
        <v>3</v>
      </c>
      <c r="B1677" s="103" t="s">
        <v>1147</v>
      </c>
      <c r="C1677" s="231" t="s">
        <v>22</v>
      </c>
      <c r="D1677" s="162"/>
      <c r="E1677" s="229"/>
      <c r="F1677" s="229"/>
      <c r="G1677" s="229"/>
      <c r="H1677" s="229"/>
      <c r="I1677" s="229"/>
      <c r="J1677" s="413">
        <v>3</v>
      </c>
      <c r="K1677" s="127" t="s">
        <v>1129</v>
      </c>
      <c r="L1677" s="193"/>
      <c r="M1677" s="68" t="s">
        <v>31</v>
      </c>
      <c r="N1677" s="176"/>
      <c r="O1677" s="230" t="s">
        <v>1603</v>
      </c>
      <c r="P1677" s="127" t="s">
        <v>1140</v>
      </c>
      <c r="Q1677" s="175"/>
      <c r="R1677" s="175"/>
      <c r="S1677" s="175"/>
      <c r="T1677" s="175"/>
      <c r="U1677" s="175"/>
      <c r="V1677" s="94"/>
      <c r="W1677" s="143"/>
      <c r="X1677" s="95"/>
      <c r="Y1677" s="59"/>
      <c r="Z1677" s="143"/>
      <c r="AA1677" s="143"/>
      <c r="AB1677" s="143"/>
      <c r="AC1677" s="570" t="s">
        <v>1487</v>
      </c>
    </row>
    <row r="1678" spans="1:40" s="308" customFormat="1" ht="22.5" hidden="1" customHeight="1" x14ac:dyDescent="0.3">
      <c r="A1678" s="314">
        <v>4</v>
      </c>
      <c r="B1678" s="116" t="s">
        <v>1117</v>
      </c>
      <c r="C1678" s="231"/>
      <c r="D1678" s="421"/>
      <c r="E1678" s="421"/>
      <c r="F1678" s="421"/>
      <c r="G1678" s="421"/>
      <c r="H1678" s="421"/>
      <c r="I1678" s="421"/>
      <c r="J1678" s="413">
        <v>3</v>
      </c>
      <c r="K1678" s="127" t="s">
        <v>1129</v>
      </c>
      <c r="L1678" s="92"/>
      <c r="M1678" s="231" t="s">
        <v>31</v>
      </c>
      <c r="N1678" s="230"/>
      <c r="O1678" s="230" t="s">
        <v>1604</v>
      </c>
      <c r="P1678" s="127" t="s">
        <v>1141</v>
      </c>
      <c r="Q1678" s="229"/>
      <c r="R1678" s="229"/>
      <c r="S1678" s="229"/>
      <c r="T1678" s="229"/>
      <c r="U1678" s="229"/>
      <c r="V1678" s="147"/>
      <c r="W1678" s="229"/>
      <c r="X1678" s="148"/>
      <c r="Y1678" s="61"/>
      <c r="Z1678" s="229"/>
      <c r="AA1678" s="229"/>
      <c r="AB1678" s="57"/>
      <c r="AC1678" s="574" t="s">
        <v>1596</v>
      </c>
      <c r="AD1678" s="108"/>
      <c r="AE1678" s="108"/>
      <c r="AF1678" s="108"/>
      <c r="AG1678" s="108"/>
      <c r="AH1678" s="108"/>
      <c r="AI1678" s="108"/>
      <c r="AJ1678" s="108"/>
      <c r="AK1678" s="108"/>
      <c r="AL1678" s="108"/>
      <c r="AM1678" s="108"/>
    </row>
    <row r="1679" spans="1:40" s="335" customFormat="1" ht="22.5" hidden="1" customHeight="1" x14ac:dyDescent="0.35">
      <c r="A1679" s="314">
        <v>5</v>
      </c>
      <c r="B1679" s="229" t="s">
        <v>3452</v>
      </c>
      <c r="C1679" s="231" t="s">
        <v>22</v>
      </c>
      <c r="D1679" s="665" t="s">
        <v>3453</v>
      </c>
      <c r="E1679" s="666"/>
      <c r="F1679" s="666"/>
      <c r="G1679" s="666"/>
      <c r="H1679" s="666"/>
      <c r="I1679" s="667"/>
      <c r="J1679" s="413">
        <v>3</v>
      </c>
      <c r="K1679" s="127" t="s">
        <v>1129</v>
      </c>
      <c r="L1679" s="235"/>
      <c r="M1679" s="231" t="s">
        <v>31</v>
      </c>
      <c r="N1679" s="230"/>
      <c r="O1679" s="230" t="s">
        <v>1606</v>
      </c>
      <c r="P1679" s="127" t="s">
        <v>1143</v>
      </c>
      <c r="Q1679" s="229"/>
      <c r="R1679" s="229"/>
      <c r="S1679" s="229"/>
      <c r="T1679" s="229"/>
      <c r="U1679" s="229"/>
      <c r="V1679" s="147"/>
      <c r="W1679" s="229"/>
      <c r="X1679" s="148"/>
      <c r="Y1679" s="61"/>
      <c r="Z1679" s="229"/>
      <c r="AA1679" s="229"/>
      <c r="AB1679" s="57"/>
      <c r="AC1679" s="570" t="s">
        <v>1597</v>
      </c>
      <c r="AD1679" s="108"/>
      <c r="AE1679" s="108"/>
      <c r="AF1679" s="108"/>
      <c r="AG1679" s="108"/>
      <c r="AH1679" s="108"/>
      <c r="AI1679" s="108"/>
      <c r="AJ1679" s="108"/>
      <c r="AK1679" s="108"/>
      <c r="AL1679" s="108"/>
      <c r="AM1679" s="108"/>
      <c r="AN1679" s="31"/>
    </row>
    <row r="1680" spans="1:40" s="290" customFormat="1" ht="22.5" hidden="1" customHeight="1" x14ac:dyDescent="0.3">
      <c r="A1680" s="314">
        <v>6</v>
      </c>
      <c r="B1680" s="114" t="s">
        <v>1119</v>
      </c>
      <c r="C1680" s="231"/>
      <c r="D1680" s="162"/>
      <c r="E1680" s="229"/>
      <c r="F1680" s="229"/>
      <c r="G1680" s="229"/>
      <c r="H1680" s="229"/>
      <c r="I1680" s="229"/>
      <c r="J1680" s="413">
        <v>3</v>
      </c>
      <c r="K1680" s="127" t="s">
        <v>1129</v>
      </c>
      <c r="L1680" s="235"/>
      <c r="M1680" s="231" t="s">
        <v>31</v>
      </c>
      <c r="N1680" s="230"/>
      <c r="O1680" s="230" t="s">
        <v>1607</v>
      </c>
      <c r="P1680" s="127" t="s">
        <v>1144</v>
      </c>
      <c r="Q1680" s="229"/>
      <c r="R1680" s="229"/>
      <c r="S1680" s="229"/>
      <c r="T1680" s="229"/>
      <c r="U1680" s="229"/>
      <c r="V1680" s="147"/>
      <c r="W1680" s="229"/>
      <c r="X1680" s="148"/>
      <c r="Y1680" s="61"/>
      <c r="Z1680" s="229"/>
      <c r="AA1680" s="229"/>
      <c r="AB1680" s="57"/>
      <c r="AC1680" s="570" t="s">
        <v>1598</v>
      </c>
    </row>
    <row r="1681" spans="1:40" ht="22.5" hidden="1" customHeight="1" x14ac:dyDescent="0.3">
      <c r="A1681" s="314">
        <v>7</v>
      </c>
      <c r="B1681" s="103" t="s">
        <v>1149</v>
      </c>
      <c r="C1681" s="231" t="s">
        <v>22</v>
      </c>
      <c r="D1681" s="163"/>
      <c r="E1681" s="229"/>
      <c r="F1681" s="229"/>
      <c r="G1681" s="229"/>
      <c r="H1681" s="229"/>
      <c r="I1681" s="229"/>
      <c r="J1681" s="413">
        <v>3</v>
      </c>
      <c r="K1681" s="127" t="s">
        <v>1129</v>
      </c>
      <c r="L1681" s="235"/>
      <c r="M1681" s="233" t="s">
        <v>31</v>
      </c>
      <c r="N1681" s="230"/>
      <c r="O1681" s="230" t="s">
        <v>1608</v>
      </c>
      <c r="P1681" s="127" t="s">
        <v>1186</v>
      </c>
      <c r="Q1681" s="229"/>
      <c r="R1681" s="229"/>
      <c r="S1681" s="229"/>
      <c r="T1681" s="229"/>
      <c r="U1681" s="229"/>
      <c r="V1681" s="147"/>
      <c r="X1681" s="148"/>
      <c r="AC1681" s="570" t="s">
        <v>1488</v>
      </c>
    </row>
    <row r="1682" spans="1:40" ht="22.5" hidden="1" customHeight="1" x14ac:dyDescent="0.3">
      <c r="A1682" s="314">
        <v>8</v>
      </c>
      <c r="B1682" s="116" t="s">
        <v>1150</v>
      </c>
      <c r="C1682" s="231" t="s">
        <v>22</v>
      </c>
      <c r="D1682" s="116"/>
      <c r="E1682" s="116"/>
      <c r="F1682" s="116"/>
      <c r="G1682" s="116"/>
      <c r="H1682" s="116"/>
      <c r="I1682" s="116"/>
      <c r="J1682" s="107"/>
      <c r="K1682" s="107"/>
      <c r="L1682" s="189"/>
      <c r="M1682" s="12"/>
      <c r="N1682" s="107"/>
      <c r="O1682" s="108"/>
      <c r="P1682" s="190"/>
      <c r="Q1682" s="108"/>
      <c r="R1682" s="108"/>
      <c r="S1682" s="108"/>
      <c r="T1682" s="108"/>
      <c r="U1682" s="108"/>
      <c r="V1682" s="6"/>
      <c r="X1682" s="194"/>
      <c r="AC1682" s="574" t="s">
        <v>1489</v>
      </c>
    </row>
    <row r="1683" spans="1:40" ht="22.5" hidden="1" customHeight="1" x14ac:dyDescent="0.35">
      <c r="A1683" s="314">
        <v>9</v>
      </c>
      <c r="B1683" s="116" t="s">
        <v>2471</v>
      </c>
      <c r="C1683" s="314" t="s">
        <v>22</v>
      </c>
      <c r="D1683" s="668" t="s">
        <v>2936</v>
      </c>
      <c r="E1683" s="669"/>
      <c r="F1683" s="669"/>
      <c r="G1683" s="669"/>
      <c r="H1683" s="669"/>
      <c r="I1683" s="670"/>
      <c r="J1683" s="107"/>
      <c r="K1683" s="107"/>
      <c r="L1683" s="189"/>
      <c r="M1683" s="12"/>
      <c r="N1683" s="107"/>
      <c r="O1683" s="108"/>
      <c r="P1683" s="190"/>
      <c r="Q1683" s="108"/>
      <c r="R1683" s="108"/>
      <c r="S1683" s="108"/>
      <c r="T1683" s="108"/>
      <c r="U1683" s="108"/>
      <c r="V1683" s="191"/>
      <c r="X1683" s="192"/>
      <c r="AC1683" s="578"/>
    </row>
    <row r="1684" spans="1:40" ht="22.5" hidden="1" customHeight="1" x14ac:dyDescent="0.3">
      <c r="A1684" s="314">
        <v>10</v>
      </c>
      <c r="B1684" s="114" t="s">
        <v>1120</v>
      </c>
      <c r="C1684" s="231" t="s">
        <v>22</v>
      </c>
      <c r="D1684" s="162"/>
      <c r="E1684" s="229"/>
      <c r="F1684" s="229"/>
      <c r="G1684" s="229"/>
      <c r="H1684" s="229"/>
      <c r="I1684" s="229"/>
      <c r="J1684" s="107"/>
      <c r="K1684" s="107"/>
      <c r="L1684" s="189"/>
      <c r="M1684" s="12"/>
      <c r="N1684" s="107"/>
      <c r="O1684" s="108"/>
      <c r="P1684" s="190"/>
      <c r="Q1684" s="108"/>
      <c r="R1684" s="108"/>
      <c r="S1684" s="108"/>
      <c r="T1684" s="108"/>
      <c r="U1684" s="108"/>
      <c r="V1684" s="6"/>
      <c r="X1684" s="11"/>
      <c r="AC1684" s="570" t="s">
        <v>1599</v>
      </c>
    </row>
    <row r="1685" spans="1:40" s="43" customFormat="1" ht="17.25" hidden="1" customHeight="1" x14ac:dyDescent="0.3">
      <c r="A1685" s="314">
        <v>11</v>
      </c>
      <c r="B1685" s="114" t="s">
        <v>1121</v>
      </c>
      <c r="C1685" s="231"/>
      <c r="D1685" s="162"/>
      <c r="E1685" s="229"/>
      <c r="F1685" s="229"/>
      <c r="G1685" s="229"/>
      <c r="H1685" s="229"/>
      <c r="I1685" s="229"/>
      <c r="J1685" s="107"/>
      <c r="K1685" s="107"/>
      <c r="L1685" s="189"/>
      <c r="M1685" s="12"/>
      <c r="N1685" s="107"/>
      <c r="O1685" s="108"/>
      <c r="P1685" s="190"/>
      <c r="Q1685" s="108"/>
      <c r="R1685" s="108"/>
      <c r="S1685" s="108"/>
      <c r="T1685" s="108"/>
      <c r="U1685" s="108"/>
      <c r="V1685" s="6"/>
      <c r="W1685" s="143"/>
      <c r="X1685" s="11"/>
      <c r="Y1685" s="59"/>
      <c r="Z1685" s="143"/>
      <c r="AA1685" s="143"/>
      <c r="AB1685" s="143"/>
      <c r="AC1685" s="570" t="s">
        <v>1600</v>
      </c>
      <c r="AD1685" s="430"/>
      <c r="AE1685" s="430"/>
      <c r="AF1685" s="430"/>
      <c r="AG1685" s="430"/>
      <c r="AH1685" s="430"/>
      <c r="AI1685" s="430"/>
      <c r="AJ1685" s="430"/>
      <c r="AK1685" s="430"/>
      <c r="AL1685" s="430"/>
      <c r="AM1685" s="430"/>
    </row>
    <row r="1686" spans="1:40" s="149" customFormat="1" hidden="1" x14ac:dyDescent="0.3">
      <c r="A1686" s="314">
        <v>12</v>
      </c>
      <c r="B1686" s="103" t="s">
        <v>1122</v>
      </c>
      <c r="C1686" s="231"/>
      <c r="D1686" s="162"/>
      <c r="E1686" s="229"/>
      <c r="F1686" s="229"/>
      <c r="G1686" s="229"/>
      <c r="H1686" s="229"/>
      <c r="I1686" s="229"/>
      <c r="J1686" s="144"/>
      <c r="K1686" s="144"/>
      <c r="L1686" s="145"/>
      <c r="M1686" s="146"/>
      <c r="N1686" s="144"/>
      <c r="O1686" s="143"/>
      <c r="V1686" s="151"/>
      <c r="X1686" s="150"/>
      <c r="Y1686" s="151"/>
      <c r="AC1686" s="570" t="s">
        <v>1601</v>
      </c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</row>
    <row r="1687" spans="1:40" s="149" customFormat="1" hidden="1" x14ac:dyDescent="0.3">
      <c r="A1687" s="314">
        <v>13</v>
      </c>
      <c r="B1687" s="114" t="s">
        <v>2022</v>
      </c>
      <c r="C1687" s="314" t="s">
        <v>22</v>
      </c>
      <c r="D1687" s="41"/>
      <c r="E1687" s="41"/>
      <c r="F1687" s="41"/>
      <c r="G1687" s="41"/>
      <c r="H1687" s="41"/>
      <c r="I1687" s="41"/>
      <c r="J1687" s="144"/>
      <c r="K1687" s="144"/>
      <c r="L1687" s="145"/>
      <c r="M1687" s="146"/>
      <c r="N1687" s="144"/>
      <c r="O1687" s="143"/>
      <c r="V1687" s="151"/>
      <c r="X1687" s="150"/>
      <c r="Y1687" s="151"/>
      <c r="AC1687" s="578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</row>
    <row r="1688" spans="1:40" s="149" customFormat="1" hidden="1" x14ac:dyDescent="0.3">
      <c r="A1688" s="314">
        <v>14</v>
      </c>
      <c r="B1688" s="174" t="s">
        <v>1124</v>
      </c>
      <c r="C1688" s="231" t="s">
        <v>22</v>
      </c>
      <c r="D1688" s="182"/>
      <c r="E1688" s="175"/>
      <c r="F1688" s="175"/>
      <c r="G1688" s="175"/>
      <c r="H1688" s="175"/>
      <c r="I1688" s="175"/>
      <c r="J1688" s="144"/>
      <c r="K1688" s="144"/>
      <c r="L1688" s="145"/>
      <c r="M1688" s="146"/>
      <c r="N1688" s="144"/>
      <c r="O1688" s="143"/>
      <c r="V1688" s="151"/>
      <c r="X1688" s="150"/>
      <c r="Y1688" s="151"/>
      <c r="AC1688" s="570" t="s">
        <v>1603</v>
      </c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</row>
    <row r="1689" spans="1:40" s="149" customFormat="1" hidden="1" x14ac:dyDescent="0.3">
      <c r="A1689" s="314">
        <v>15</v>
      </c>
      <c r="B1689" s="103" t="s">
        <v>1125</v>
      </c>
      <c r="C1689" s="231"/>
      <c r="D1689" s="162"/>
      <c r="E1689" s="229"/>
      <c r="F1689" s="229"/>
      <c r="G1689" s="229"/>
      <c r="H1689" s="229"/>
      <c r="I1689" s="229"/>
      <c r="J1689" s="144"/>
      <c r="K1689" s="144"/>
      <c r="L1689" s="145"/>
      <c r="M1689" s="146"/>
      <c r="N1689" s="144"/>
      <c r="O1689" s="143"/>
      <c r="V1689" s="151"/>
      <c r="X1689" s="150"/>
      <c r="Y1689" s="151"/>
      <c r="AC1689" s="570" t="s">
        <v>1604</v>
      </c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</row>
    <row r="1690" spans="1:40" s="149" customFormat="1" hidden="1" x14ac:dyDescent="0.3">
      <c r="A1690" s="314">
        <v>16</v>
      </c>
      <c r="B1690" s="103" t="s">
        <v>1127</v>
      </c>
      <c r="C1690" s="195"/>
      <c r="D1690" s="163"/>
      <c r="E1690" s="229"/>
      <c r="F1690" s="229"/>
      <c r="G1690" s="229"/>
      <c r="H1690" s="229"/>
      <c r="I1690" s="229"/>
      <c r="J1690" s="144"/>
      <c r="K1690" s="144"/>
      <c r="L1690" s="145"/>
      <c r="M1690" s="146"/>
      <c r="N1690" s="144"/>
      <c r="O1690" s="143"/>
      <c r="V1690" s="151"/>
      <c r="X1690" s="150"/>
      <c r="Y1690" s="151"/>
      <c r="AC1690" s="570" t="s">
        <v>1606</v>
      </c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</row>
    <row r="1691" spans="1:40" s="308" customFormat="1" hidden="1" x14ac:dyDescent="0.3">
      <c r="A1691" s="314">
        <v>17</v>
      </c>
      <c r="B1691" s="103" t="s">
        <v>1128</v>
      </c>
      <c r="C1691" s="231" t="s">
        <v>22</v>
      </c>
      <c r="D1691" s="163"/>
      <c r="E1691" s="229"/>
      <c r="F1691" s="229"/>
      <c r="G1691" s="229"/>
      <c r="H1691" s="229"/>
      <c r="I1691" s="229"/>
      <c r="J1691" s="144"/>
      <c r="K1691" s="144"/>
      <c r="L1691" s="145"/>
      <c r="M1691" s="146"/>
      <c r="N1691" s="144"/>
      <c r="O1691" s="143"/>
      <c r="P1691" s="149"/>
      <c r="Q1691" s="149"/>
      <c r="R1691" s="149"/>
      <c r="S1691" s="149"/>
      <c r="T1691" s="149"/>
      <c r="U1691" s="149"/>
      <c r="V1691" s="151"/>
      <c r="W1691" s="149"/>
      <c r="X1691" s="150"/>
      <c r="Y1691" s="151"/>
      <c r="Z1691" s="149"/>
      <c r="AA1691" s="149"/>
      <c r="AB1691" s="149"/>
      <c r="AC1691" s="570" t="s">
        <v>1607</v>
      </c>
      <c r="AD1691" s="108"/>
      <c r="AE1691" s="108"/>
      <c r="AF1691" s="108"/>
      <c r="AG1691" s="108"/>
      <c r="AH1691" s="108"/>
      <c r="AI1691" s="108"/>
      <c r="AJ1691" s="108"/>
      <c r="AK1691" s="108"/>
      <c r="AL1691" s="108"/>
      <c r="AM1691" s="108"/>
    </row>
    <row r="1692" spans="1:40" s="308" customFormat="1" hidden="1" x14ac:dyDescent="0.3">
      <c r="A1692" s="314">
        <v>18</v>
      </c>
      <c r="B1692" s="103" t="s">
        <v>1182</v>
      </c>
      <c r="C1692" s="231"/>
      <c r="D1692" s="163"/>
      <c r="E1692" s="229"/>
      <c r="F1692" s="229"/>
      <c r="G1692" s="229"/>
      <c r="H1692" s="229"/>
      <c r="I1692" s="229"/>
      <c r="J1692" s="413">
        <v>3</v>
      </c>
      <c r="K1692" s="127" t="s">
        <v>1130</v>
      </c>
      <c r="L1692" s="235"/>
      <c r="M1692" s="338" t="s">
        <v>31</v>
      </c>
      <c r="N1692" s="312"/>
      <c r="O1692" s="312" t="s">
        <v>1595</v>
      </c>
      <c r="P1692" s="127" t="s">
        <v>1132</v>
      </c>
      <c r="Q1692" s="335"/>
      <c r="R1692" s="335"/>
      <c r="S1692" s="335"/>
      <c r="T1692" s="335"/>
      <c r="U1692" s="335"/>
      <c r="V1692" s="313"/>
      <c r="X1692" s="315"/>
      <c r="Y1692" s="59"/>
      <c r="AC1692" s="570" t="s">
        <v>1608</v>
      </c>
      <c r="AD1692" s="108"/>
      <c r="AE1692" s="108"/>
      <c r="AF1692" s="108"/>
      <c r="AG1692" s="108"/>
      <c r="AH1692" s="108"/>
      <c r="AI1692" s="108"/>
      <c r="AJ1692" s="108"/>
      <c r="AK1692" s="108"/>
      <c r="AL1692" s="108"/>
      <c r="AM1692" s="108"/>
    </row>
    <row r="1693" spans="1:40" s="102" customFormat="1" ht="19.5" hidden="1" x14ac:dyDescent="0.35">
      <c r="A1693" s="12"/>
      <c r="B1693" s="152"/>
      <c r="C1693" s="267"/>
      <c r="D1693" s="265"/>
      <c r="E1693" s="401" t="s">
        <v>24</v>
      </c>
      <c r="F1693" s="402">
        <v>10</v>
      </c>
      <c r="G1693" s="403"/>
      <c r="H1693" s="401" t="s">
        <v>2066</v>
      </c>
      <c r="I1693" s="402">
        <v>17</v>
      </c>
      <c r="J1693" s="413">
        <v>3</v>
      </c>
      <c r="K1693" s="127" t="s">
        <v>1130</v>
      </c>
      <c r="L1693" s="53">
        <v>669809442</v>
      </c>
      <c r="M1693" s="338" t="s">
        <v>31</v>
      </c>
      <c r="N1693" s="312"/>
      <c r="O1693" s="312" t="s">
        <v>1491</v>
      </c>
      <c r="P1693" s="127" t="s">
        <v>1168</v>
      </c>
      <c r="Q1693" s="335"/>
      <c r="R1693" s="335"/>
      <c r="S1693" s="335"/>
      <c r="T1693" s="335"/>
      <c r="U1693" s="335"/>
      <c r="V1693" s="313"/>
      <c r="W1693" s="308"/>
      <c r="X1693" s="315"/>
      <c r="Y1693" s="59"/>
      <c r="Z1693" s="308"/>
      <c r="AA1693" s="308"/>
      <c r="AB1693" s="308"/>
      <c r="AC1693" s="108"/>
      <c r="AD1693" s="290"/>
      <c r="AE1693" s="290"/>
      <c r="AF1693" s="290"/>
      <c r="AG1693" s="290"/>
      <c r="AH1693" s="290"/>
      <c r="AI1693" s="290"/>
      <c r="AJ1693" s="290"/>
      <c r="AK1693" s="290"/>
      <c r="AL1693" s="290"/>
      <c r="AM1693" s="290"/>
    </row>
    <row r="1694" spans="1:40" s="308" customFormat="1" ht="22.5" hidden="1" customHeight="1" x14ac:dyDescent="0.35">
      <c r="A1694" s="12"/>
      <c r="B1694" s="152"/>
      <c r="C1694" s="267"/>
      <c r="D1694" s="265"/>
      <c r="E1694" s="404" t="s">
        <v>2065</v>
      </c>
      <c r="F1694" s="402">
        <v>8</v>
      </c>
      <c r="G1694" s="403"/>
      <c r="H1694" s="404" t="s">
        <v>27</v>
      </c>
      <c r="I1694" s="402">
        <v>1</v>
      </c>
      <c r="J1694" s="413">
        <v>3</v>
      </c>
      <c r="K1694" s="127" t="s">
        <v>1130</v>
      </c>
      <c r="L1694" s="235"/>
      <c r="M1694" s="338" t="s">
        <v>31</v>
      </c>
      <c r="N1694" s="312"/>
      <c r="O1694" s="312" t="s">
        <v>2395</v>
      </c>
      <c r="P1694" s="127"/>
      <c r="Q1694" s="335"/>
      <c r="R1694" s="335"/>
      <c r="S1694" s="335"/>
      <c r="T1694" s="335"/>
      <c r="U1694" s="335"/>
      <c r="V1694" s="313"/>
      <c r="X1694" s="315"/>
      <c r="Y1694" s="59"/>
      <c r="AC1694" s="108"/>
      <c r="AD1694" s="108"/>
      <c r="AE1694" s="108"/>
      <c r="AF1694" s="108"/>
      <c r="AG1694" s="108"/>
      <c r="AH1694" s="108"/>
      <c r="AI1694" s="108"/>
      <c r="AJ1694" s="108"/>
      <c r="AK1694" s="108"/>
      <c r="AL1694" s="108"/>
      <c r="AM1694" s="108"/>
    </row>
    <row r="1695" spans="1:40" s="308" customFormat="1" ht="24" hidden="1" customHeight="1" x14ac:dyDescent="0.35">
      <c r="A1695" s="12"/>
      <c r="B1695" s="152"/>
      <c r="C1695" s="267"/>
      <c r="D1695" s="265"/>
      <c r="E1695" s="153"/>
      <c r="F1695" s="106"/>
      <c r="G1695" s="149"/>
      <c r="H1695" s="153"/>
      <c r="I1695" s="106"/>
      <c r="J1695" s="413">
        <v>3</v>
      </c>
      <c r="K1695" s="127" t="s">
        <v>1130</v>
      </c>
      <c r="L1695" s="53">
        <v>959454040</v>
      </c>
      <c r="M1695" s="338" t="s">
        <v>31</v>
      </c>
      <c r="N1695" s="312"/>
      <c r="O1695" s="312" t="s">
        <v>1492</v>
      </c>
      <c r="P1695" s="127" t="s">
        <v>1169</v>
      </c>
      <c r="Q1695" s="335"/>
      <c r="R1695" s="335"/>
      <c r="S1695" s="335"/>
      <c r="T1695" s="335"/>
      <c r="U1695" s="335"/>
      <c r="V1695" s="313"/>
      <c r="X1695" s="315"/>
      <c r="Y1695" s="59"/>
      <c r="AC1695" s="108"/>
      <c r="AD1695" s="108"/>
      <c r="AE1695" s="108"/>
      <c r="AF1695" s="108"/>
      <c r="AG1695" s="108"/>
      <c r="AH1695" s="108"/>
      <c r="AI1695" s="108"/>
      <c r="AJ1695" s="108"/>
      <c r="AK1695" s="108"/>
      <c r="AL1695" s="108"/>
      <c r="AM1695" s="108"/>
    </row>
    <row r="1696" spans="1:40" s="335" customFormat="1" ht="22.5" hidden="1" customHeight="1" x14ac:dyDescent="0.35">
      <c r="A1696" s="12"/>
      <c r="B1696" s="152"/>
      <c r="C1696" s="267"/>
      <c r="D1696" s="265"/>
      <c r="E1696" s="153"/>
      <c r="F1696" s="106"/>
      <c r="G1696" s="149"/>
      <c r="H1696" s="153"/>
      <c r="I1696" s="106"/>
      <c r="J1696" s="413">
        <v>3</v>
      </c>
      <c r="K1696" s="127" t="s">
        <v>1130</v>
      </c>
      <c r="L1696" s="135">
        <v>686075733</v>
      </c>
      <c r="M1696" s="338" t="s">
        <v>31</v>
      </c>
      <c r="N1696" s="312"/>
      <c r="O1696" s="312" t="s">
        <v>1493</v>
      </c>
      <c r="P1696" s="127" t="s">
        <v>1170</v>
      </c>
      <c r="V1696" s="313"/>
      <c r="W1696" s="308"/>
      <c r="X1696" s="315"/>
      <c r="Y1696" s="59"/>
      <c r="Z1696" s="308"/>
      <c r="AA1696" s="308"/>
      <c r="AB1696" s="308"/>
      <c r="AC1696" s="108"/>
      <c r="AD1696" s="108"/>
      <c r="AE1696" s="108"/>
      <c r="AF1696" s="108"/>
      <c r="AG1696" s="108"/>
      <c r="AH1696" s="108"/>
      <c r="AI1696" s="108"/>
      <c r="AJ1696" s="108"/>
      <c r="AK1696" s="108"/>
      <c r="AL1696" s="108"/>
      <c r="AM1696" s="108"/>
      <c r="AN1696" s="31"/>
    </row>
    <row r="1697" spans="1:40" s="335" customFormat="1" ht="22.5" hidden="1" customHeight="1" x14ac:dyDescent="0.3">
      <c r="A1697" s="639" t="s">
        <v>19</v>
      </c>
      <c r="B1697" s="639"/>
      <c r="C1697" s="639"/>
      <c r="D1697" s="639"/>
      <c r="E1697" s="639"/>
      <c r="F1697" s="639"/>
      <c r="G1697" s="639"/>
      <c r="H1697" s="639"/>
      <c r="I1697" s="639"/>
      <c r="J1697" s="413">
        <v>3</v>
      </c>
      <c r="K1697" s="127" t="s">
        <v>1130</v>
      </c>
      <c r="L1697" s="344">
        <v>966207924</v>
      </c>
      <c r="M1697" s="338" t="s">
        <v>31</v>
      </c>
      <c r="N1697" s="176"/>
      <c r="O1697" s="312" t="s">
        <v>1495</v>
      </c>
      <c r="P1697" s="127" t="s">
        <v>1172</v>
      </c>
      <c r="Q1697" s="175"/>
      <c r="R1697" s="175"/>
      <c r="S1697" s="175"/>
      <c r="T1697" s="175"/>
      <c r="U1697" s="175"/>
      <c r="V1697" s="94"/>
      <c r="W1697" s="308"/>
      <c r="X1697" s="95"/>
      <c r="Y1697" s="59"/>
      <c r="Z1697" s="308"/>
      <c r="AA1697" s="308"/>
      <c r="AB1697" s="308"/>
      <c r="AC1697" s="430"/>
      <c r="AD1697" s="108"/>
      <c r="AE1697" s="108"/>
      <c r="AF1697" s="108"/>
      <c r="AG1697" s="108"/>
      <c r="AH1697" s="108"/>
      <c r="AI1697" s="108"/>
      <c r="AJ1697" s="108"/>
      <c r="AK1697" s="108"/>
      <c r="AL1697" s="108"/>
      <c r="AM1697" s="108"/>
      <c r="AN1697" s="31"/>
    </row>
    <row r="1698" spans="1:40" ht="22.5" hidden="1" customHeight="1" x14ac:dyDescent="0.35">
      <c r="A1698" s="637" t="s">
        <v>2432</v>
      </c>
      <c r="B1698" s="637"/>
      <c r="C1698" s="637"/>
      <c r="D1698" s="637"/>
      <c r="E1698" s="637"/>
      <c r="F1698" s="637"/>
      <c r="G1698" s="637"/>
      <c r="H1698" s="637"/>
      <c r="I1698" s="637"/>
      <c r="J1698" s="413">
        <v>3</v>
      </c>
      <c r="K1698" s="127" t="s">
        <v>1130</v>
      </c>
      <c r="L1698" s="135">
        <v>980332782</v>
      </c>
      <c r="M1698" s="338" t="s">
        <v>31</v>
      </c>
      <c r="N1698" s="312"/>
      <c r="O1698" s="312" t="s">
        <v>1496</v>
      </c>
      <c r="P1698" s="127" t="s">
        <v>1173</v>
      </c>
      <c r="Q1698" s="335"/>
      <c r="R1698" s="335"/>
      <c r="S1698" s="335"/>
      <c r="T1698" s="335"/>
      <c r="U1698" s="335"/>
      <c r="V1698" s="313"/>
      <c r="W1698" s="335"/>
      <c r="X1698" s="315"/>
      <c r="Y1698" s="61"/>
      <c r="Z1698" s="335"/>
      <c r="AA1698" s="335"/>
      <c r="AB1698" s="57"/>
      <c r="AC1698" s="4"/>
    </row>
    <row r="1699" spans="1:40" ht="22.5" hidden="1" customHeight="1" x14ac:dyDescent="0.35">
      <c r="A1699" s="635" t="s">
        <v>20</v>
      </c>
      <c r="B1699" s="635"/>
      <c r="C1699" s="635"/>
      <c r="D1699" s="635"/>
      <c r="E1699" s="635"/>
      <c r="F1699" s="635"/>
      <c r="G1699" s="635"/>
      <c r="H1699" s="635"/>
      <c r="I1699" s="635"/>
      <c r="J1699" s="413">
        <v>3</v>
      </c>
      <c r="K1699" s="127" t="s">
        <v>1130</v>
      </c>
      <c r="L1699" s="345">
        <v>955240684</v>
      </c>
      <c r="M1699" s="338" t="s">
        <v>31</v>
      </c>
      <c r="N1699" s="199"/>
      <c r="O1699" s="312" t="s">
        <v>1497</v>
      </c>
      <c r="P1699" s="127" t="s">
        <v>1174</v>
      </c>
      <c r="Q1699" s="198"/>
      <c r="R1699" s="198"/>
      <c r="S1699" s="198"/>
      <c r="T1699" s="198"/>
      <c r="U1699" s="198"/>
      <c r="V1699" s="201"/>
      <c r="W1699" s="198"/>
      <c r="X1699" s="202"/>
      <c r="Z1699" s="308"/>
      <c r="AA1699" s="308"/>
      <c r="AB1699" s="308"/>
      <c r="AC1699" s="4"/>
    </row>
    <row r="1700" spans="1:40" ht="22.5" hidden="1" customHeight="1" x14ac:dyDescent="0.35">
      <c r="A1700" s="635" t="s">
        <v>699</v>
      </c>
      <c r="B1700" s="635"/>
      <c r="C1700" s="635"/>
      <c r="D1700" s="635"/>
      <c r="E1700" s="635"/>
      <c r="F1700" s="635"/>
      <c r="G1700" s="635"/>
      <c r="H1700" s="635"/>
      <c r="I1700" s="635"/>
      <c r="J1700" s="413">
        <v>3</v>
      </c>
      <c r="K1700" s="127" t="s">
        <v>1130</v>
      </c>
      <c r="L1700" s="53">
        <v>958986358</v>
      </c>
      <c r="M1700" s="314" t="s">
        <v>32</v>
      </c>
      <c r="N1700" s="312"/>
      <c r="O1700" s="312" t="s">
        <v>1498</v>
      </c>
      <c r="P1700" s="127" t="s">
        <v>1175</v>
      </c>
      <c r="Q1700" s="335"/>
      <c r="R1700" s="335"/>
      <c r="S1700" s="335"/>
      <c r="T1700" s="335"/>
      <c r="U1700" s="335"/>
      <c r="V1700" s="313"/>
      <c r="W1700" s="335"/>
      <c r="X1700" s="315"/>
      <c r="Y1700" s="61"/>
      <c r="Z1700" s="335"/>
      <c r="AA1700" s="335"/>
      <c r="AB1700" s="57"/>
      <c r="AC1700" s="4"/>
    </row>
    <row r="1701" spans="1:40" ht="22.5" hidden="1" customHeight="1" x14ac:dyDescent="0.35">
      <c r="A1701" s="635" t="s">
        <v>2003</v>
      </c>
      <c r="B1701" s="635"/>
      <c r="C1701" s="635"/>
      <c r="D1701" s="635"/>
      <c r="E1701" s="635"/>
      <c r="F1701" s="635"/>
      <c r="G1701" s="635"/>
      <c r="H1701" s="635"/>
      <c r="I1701" s="635"/>
      <c r="J1701" s="413">
        <v>3</v>
      </c>
      <c r="K1701" s="127" t="s">
        <v>1130</v>
      </c>
      <c r="L1701" s="53"/>
      <c r="M1701" s="314" t="s">
        <v>32</v>
      </c>
      <c r="N1701" s="312"/>
      <c r="O1701" s="312"/>
      <c r="P1701" s="63" t="s">
        <v>1185</v>
      </c>
      <c r="Q1701" s="198"/>
      <c r="R1701" s="198"/>
      <c r="S1701" s="198"/>
      <c r="T1701" s="198"/>
      <c r="U1701" s="198"/>
      <c r="V1701" s="201"/>
      <c r="W1701" s="198"/>
      <c r="X1701" s="202"/>
      <c r="Y1701" s="24"/>
      <c r="Z1701" s="108"/>
      <c r="AA1701" s="108"/>
      <c r="AB1701" s="108"/>
      <c r="AC1701" s="4"/>
    </row>
    <row r="1702" spans="1:40" s="308" customFormat="1" ht="19.5" hidden="1" x14ac:dyDescent="0.3">
      <c r="A1702" s="267"/>
      <c r="B1702" s="267"/>
      <c r="C1702" s="267"/>
      <c r="D1702" s="267"/>
      <c r="E1702" s="267"/>
      <c r="F1702" s="267"/>
      <c r="G1702" s="267"/>
      <c r="H1702" s="267"/>
      <c r="I1702" s="267"/>
      <c r="J1702" s="413">
        <v>3</v>
      </c>
      <c r="K1702" s="127" t="s">
        <v>1130</v>
      </c>
      <c r="L1702" s="200"/>
      <c r="M1702" s="195" t="s">
        <v>31</v>
      </c>
      <c r="N1702" s="199"/>
      <c r="O1702" s="121" t="s">
        <v>1605</v>
      </c>
      <c r="P1702" s="127" t="s">
        <v>1142</v>
      </c>
      <c r="Q1702" s="198"/>
      <c r="R1702" s="198"/>
      <c r="S1702" s="198"/>
      <c r="T1702" s="198"/>
      <c r="U1702" s="198"/>
      <c r="V1702" s="201"/>
      <c r="W1702" s="198"/>
      <c r="X1702" s="202"/>
      <c r="Y1702" s="59"/>
      <c r="AC1702" s="4"/>
      <c r="AD1702" s="108"/>
      <c r="AE1702" s="108"/>
      <c r="AF1702" s="108"/>
      <c r="AG1702" s="108"/>
      <c r="AH1702" s="108"/>
      <c r="AI1702" s="108"/>
      <c r="AJ1702" s="108"/>
      <c r="AK1702" s="108"/>
      <c r="AL1702" s="108"/>
      <c r="AM1702" s="108"/>
    </row>
    <row r="1703" spans="1:40" s="149" customFormat="1" ht="17.25" hidden="1" customHeight="1" x14ac:dyDescent="0.3">
      <c r="A1703" s="314">
        <v>1</v>
      </c>
      <c r="B1703" s="565" t="s">
        <v>1116</v>
      </c>
      <c r="C1703" s="314" t="s">
        <v>22</v>
      </c>
      <c r="D1703" s="659" t="s">
        <v>3451</v>
      </c>
      <c r="E1703" s="660"/>
      <c r="F1703" s="660"/>
      <c r="G1703" s="660"/>
      <c r="H1703" s="660"/>
      <c r="I1703" s="661"/>
      <c r="J1703" s="413">
        <v>3</v>
      </c>
      <c r="K1703" s="127" t="s">
        <v>1130</v>
      </c>
      <c r="L1703" s="53">
        <v>639883899</v>
      </c>
      <c r="M1703" s="314" t="s">
        <v>31</v>
      </c>
      <c r="N1703" s="312"/>
      <c r="O1703" s="312" t="s">
        <v>1499</v>
      </c>
      <c r="P1703" s="127" t="s">
        <v>1176</v>
      </c>
      <c r="Q1703" s="335"/>
      <c r="R1703" s="335"/>
      <c r="S1703" s="335"/>
      <c r="T1703" s="335"/>
      <c r="U1703" s="335"/>
      <c r="V1703" s="313"/>
      <c r="W1703" s="335"/>
      <c r="X1703" s="315"/>
      <c r="Y1703" s="61"/>
      <c r="Z1703" s="335"/>
      <c r="AA1703" s="335"/>
      <c r="AB1703" s="57"/>
      <c r="AC1703" s="578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</row>
    <row r="1704" spans="1:40" s="149" customFormat="1" hidden="1" x14ac:dyDescent="0.3">
      <c r="A1704" s="314">
        <v>2</v>
      </c>
      <c r="B1704" s="114" t="s">
        <v>1152</v>
      </c>
      <c r="C1704" s="314" t="s">
        <v>22</v>
      </c>
      <c r="D1704" s="331"/>
      <c r="E1704" s="335"/>
      <c r="F1704" s="335"/>
      <c r="G1704" s="335"/>
      <c r="H1704" s="335"/>
      <c r="I1704" s="536"/>
      <c r="J1704" s="427">
        <v>3</v>
      </c>
      <c r="K1704" s="268" t="s">
        <v>1130</v>
      </c>
      <c r="L1704" s="262">
        <v>507378154</v>
      </c>
      <c r="M1704" s="120" t="s">
        <v>32</v>
      </c>
      <c r="N1704" s="112" t="s">
        <v>745</v>
      </c>
      <c r="O1704" s="112" t="s">
        <v>1500</v>
      </c>
      <c r="P1704" s="268" t="s">
        <v>1177</v>
      </c>
      <c r="Q1704" s="116"/>
      <c r="R1704" s="116"/>
      <c r="S1704" s="116"/>
      <c r="T1704" s="116"/>
      <c r="U1704" s="116"/>
      <c r="V1704" s="100"/>
      <c r="W1704" s="290"/>
      <c r="X1704" s="456"/>
      <c r="Y1704" s="457"/>
      <c r="Z1704" s="290"/>
      <c r="AA1704" s="290"/>
      <c r="AB1704" s="290"/>
      <c r="AC1704" s="537" t="s">
        <v>1491</v>
      </c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</row>
    <row r="1705" spans="1:40" s="149" customFormat="1" ht="19.5" hidden="1" x14ac:dyDescent="0.35">
      <c r="A1705" s="314">
        <v>3</v>
      </c>
      <c r="B1705" s="103" t="s">
        <v>502</v>
      </c>
      <c r="C1705" s="314" t="s">
        <v>22</v>
      </c>
      <c r="D1705" s="416"/>
      <c r="E1705" s="416"/>
      <c r="F1705" s="416"/>
      <c r="G1705" s="416"/>
      <c r="H1705" s="416"/>
      <c r="I1705" s="416"/>
      <c r="J1705" s="107"/>
      <c r="K1705" s="107"/>
      <c r="L1705" s="189"/>
      <c r="M1705" s="12"/>
      <c r="N1705" s="107"/>
      <c r="O1705" s="108"/>
      <c r="P1705" s="190"/>
      <c r="Q1705" s="108"/>
      <c r="R1705" s="108"/>
      <c r="S1705" s="108"/>
      <c r="T1705" s="108"/>
      <c r="U1705" s="108"/>
      <c r="V1705" s="6"/>
      <c r="W1705" s="143"/>
      <c r="X1705" s="194"/>
      <c r="Y1705" s="59"/>
      <c r="Z1705" s="143"/>
      <c r="AA1705" s="143"/>
      <c r="AB1705" s="143"/>
      <c r="AC1705" s="538" t="s">
        <v>2395</v>
      </c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</row>
    <row r="1706" spans="1:40" s="149" customFormat="1" hidden="1" x14ac:dyDescent="0.3">
      <c r="A1706" s="314">
        <v>4</v>
      </c>
      <c r="B1706" s="114" t="s">
        <v>1154</v>
      </c>
      <c r="C1706" s="314" t="s">
        <v>22</v>
      </c>
      <c r="D1706" s="331"/>
      <c r="E1706" s="335"/>
      <c r="F1706" s="335"/>
      <c r="G1706" s="335"/>
      <c r="H1706" s="335"/>
      <c r="I1706" s="335"/>
      <c r="J1706" s="107"/>
      <c r="K1706" s="107"/>
      <c r="L1706" s="189"/>
      <c r="M1706" s="12"/>
      <c r="N1706" s="107"/>
      <c r="O1706" s="108"/>
      <c r="P1706" s="190"/>
      <c r="Q1706" s="108"/>
      <c r="R1706" s="108"/>
      <c r="S1706" s="108"/>
      <c r="T1706" s="108"/>
      <c r="U1706" s="108"/>
      <c r="V1706" s="191"/>
      <c r="W1706" s="143"/>
      <c r="X1706" s="192"/>
      <c r="Y1706" s="59"/>
      <c r="Z1706" s="143"/>
      <c r="AA1706" s="143"/>
      <c r="AB1706" s="143"/>
      <c r="AC1706" s="538" t="s">
        <v>1492</v>
      </c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</row>
    <row r="1707" spans="1:40" s="149" customFormat="1" hidden="1" x14ac:dyDescent="0.3">
      <c r="A1707" s="314">
        <v>5</v>
      </c>
      <c r="B1707" s="103" t="s">
        <v>1155</v>
      </c>
      <c r="C1707" s="314" t="s">
        <v>22</v>
      </c>
      <c r="D1707" s="331"/>
      <c r="E1707" s="335"/>
      <c r="F1707" s="335"/>
      <c r="G1707" s="335"/>
      <c r="H1707" s="335"/>
      <c r="I1707" s="335"/>
      <c r="J1707" s="107"/>
      <c r="K1707" s="107"/>
      <c r="L1707" s="189"/>
      <c r="M1707" s="12"/>
      <c r="N1707" s="107"/>
      <c r="O1707" s="108"/>
      <c r="P1707" s="190"/>
      <c r="Q1707" s="108"/>
      <c r="R1707" s="108"/>
      <c r="S1707" s="108"/>
      <c r="T1707" s="108"/>
      <c r="U1707" s="108"/>
      <c r="V1707" s="6"/>
      <c r="W1707" s="143"/>
      <c r="X1707" s="11"/>
      <c r="Y1707" s="59"/>
      <c r="Z1707" s="143"/>
      <c r="AA1707" s="143"/>
      <c r="AB1707" s="143"/>
      <c r="AC1707" s="539" t="s">
        <v>1493</v>
      </c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</row>
    <row r="1708" spans="1:40" s="149" customFormat="1" hidden="1" x14ac:dyDescent="0.3">
      <c r="A1708" s="314">
        <v>6</v>
      </c>
      <c r="B1708" s="174" t="s">
        <v>1157</v>
      </c>
      <c r="C1708" s="314" t="s">
        <v>22</v>
      </c>
      <c r="D1708" s="182"/>
      <c r="E1708" s="175"/>
      <c r="F1708" s="175"/>
      <c r="G1708" s="175"/>
      <c r="H1708" s="175"/>
      <c r="I1708" s="175"/>
      <c r="J1708" s="107"/>
      <c r="K1708" s="107"/>
      <c r="L1708" s="189"/>
      <c r="M1708" s="12"/>
      <c r="N1708" s="107"/>
      <c r="O1708" s="108"/>
      <c r="P1708" s="190"/>
      <c r="Q1708" s="108"/>
      <c r="R1708" s="108"/>
      <c r="S1708" s="108"/>
      <c r="T1708" s="108"/>
      <c r="U1708" s="108"/>
      <c r="V1708" s="6"/>
      <c r="W1708" s="143"/>
      <c r="X1708" s="11"/>
      <c r="Y1708" s="59"/>
      <c r="Z1708" s="143"/>
      <c r="AA1708" s="143"/>
      <c r="AB1708" s="143"/>
      <c r="AC1708" s="540" t="s">
        <v>1495</v>
      </c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</row>
    <row r="1709" spans="1:40" s="308" customFormat="1" hidden="1" x14ac:dyDescent="0.3">
      <c r="A1709" s="314">
        <v>7</v>
      </c>
      <c r="B1709" s="103" t="s">
        <v>1158</v>
      </c>
      <c r="C1709" s="314" t="s">
        <v>22</v>
      </c>
      <c r="D1709" s="331"/>
      <c r="E1709" s="335"/>
      <c r="F1709" s="335"/>
      <c r="G1709" s="335"/>
      <c r="H1709" s="335"/>
      <c r="I1709" s="335"/>
      <c r="J1709" s="376"/>
      <c r="K1709" s="376"/>
      <c r="L1709" s="377"/>
      <c r="M1709" s="205"/>
      <c r="N1709" s="376"/>
      <c r="O1709" s="102"/>
      <c r="P1709" s="43"/>
      <c r="Q1709" s="43"/>
      <c r="R1709" s="43"/>
      <c r="S1709" s="43"/>
      <c r="T1709" s="43"/>
      <c r="U1709" s="43"/>
      <c r="V1709" s="52"/>
      <c r="W1709" s="43"/>
      <c r="X1709" s="374"/>
      <c r="Y1709" s="52"/>
      <c r="Z1709" s="43"/>
      <c r="AA1709" s="43"/>
      <c r="AB1709" s="43"/>
      <c r="AC1709" s="540" t="s">
        <v>1496</v>
      </c>
      <c r="AD1709" s="108"/>
      <c r="AE1709" s="108"/>
      <c r="AF1709" s="108"/>
      <c r="AG1709" s="108"/>
      <c r="AH1709" s="108"/>
      <c r="AI1709" s="108"/>
      <c r="AJ1709" s="108"/>
      <c r="AK1709" s="108"/>
      <c r="AL1709" s="108"/>
      <c r="AM1709" s="108"/>
    </row>
    <row r="1710" spans="1:40" s="308" customFormat="1" hidden="1" x14ac:dyDescent="0.3">
      <c r="A1710" s="314">
        <v>8</v>
      </c>
      <c r="B1710" s="196" t="s">
        <v>1159</v>
      </c>
      <c r="C1710" s="314" t="s">
        <v>22</v>
      </c>
      <c r="D1710" s="197"/>
      <c r="E1710" s="198"/>
      <c r="F1710" s="198"/>
      <c r="G1710" s="198"/>
      <c r="H1710" s="198"/>
      <c r="I1710" s="198"/>
      <c r="J1710" s="144"/>
      <c r="K1710" s="144"/>
      <c r="L1710" s="145"/>
      <c r="M1710" s="146"/>
      <c r="N1710" s="144"/>
      <c r="O1710" s="143"/>
      <c r="P1710" s="149"/>
      <c r="Q1710" s="149"/>
      <c r="R1710" s="149"/>
      <c r="S1710" s="149"/>
      <c r="T1710" s="149"/>
      <c r="U1710" s="149"/>
      <c r="V1710" s="151"/>
      <c r="W1710" s="149"/>
      <c r="X1710" s="150"/>
      <c r="Y1710" s="151"/>
      <c r="Z1710" s="149"/>
      <c r="AA1710" s="149"/>
      <c r="AB1710" s="149"/>
      <c r="AC1710" s="540" t="s">
        <v>1497</v>
      </c>
      <c r="AD1710" s="108"/>
      <c r="AE1710" s="108"/>
      <c r="AF1710" s="108"/>
      <c r="AG1710" s="108"/>
      <c r="AH1710" s="108"/>
      <c r="AI1710" s="108"/>
      <c r="AJ1710" s="108"/>
      <c r="AK1710" s="108"/>
      <c r="AL1710" s="108"/>
      <c r="AM1710" s="108"/>
    </row>
    <row r="1711" spans="1:40" s="308" customFormat="1" hidden="1" x14ac:dyDescent="0.3">
      <c r="A1711" s="314">
        <v>9</v>
      </c>
      <c r="B1711" s="103" t="s">
        <v>1160</v>
      </c>
      <c r="C1711" s="314" t="s">
        <v>22</v>
      </c>
      <c r="D1711" s="332"/>
      <c r="E1711" s="335"/>
      <c r="F1711" s="335"/>
      <c r="G1711" s="335"/>
      <c r="H1711" s="335"/>
      <c r="I1711" s="335"/>
      <c r="J1711" s="144"/>
      <c r="K1711" s="144"/>
      <c r="L1711" s="145"/>
      <c r="M1711" s="146"/>
      <c r="N1711" s="144"/>
      <c r="O1711" s="143"/>
      <c r="P1711" s="149"/>
      <c r="Q1711" s="149"/>
      <c r="R1711" s="149"/>
      <c r="S1711" s="149"/>
      <c r="T1711" s="149"/>
      <c r="U1711" s="149"/>
      <c r="V1711" s="151"/>
      <c r="W1711" s="149"/>
      <c r="X1711" s="150"/>
      <c r="Y1711" s="151"/>
      <c r="Z1711" s="149"/>
      <c r="AA1711" s="149"/>
      <c r="AB1711" s="149"/>
      <c r="AC1711" s="540" t="s">
        <v>1498</v>
      </c>
      <c r="AD1711" s="108"/>
      <c r="AE1711" s="108"/>
      <c r="AF1711" s="108"/>
      <c r="AG1711" s="108"/>
      <c r="AH1711" s="108"/>
      <c r="AI1711" s="108"/>
      <c r="AJ1711" s="108"/>
      <c r="AK1711" s="108"/>
      <c r="AL1711" s="108"/>
      <c r="AM1711" s="108"/>
    </row>
    <row r="1712" spans="1:40" s="308" customFormat="1" hidden="1" x14ac:dyDescent="0.3">
      <c r="A1712" s="314">
        <v>10</v>
      </c>
      <c r="B1712" s="103" t="s">
        <v>2023</v>
      </c>
      <c r="C1712" s="314" t="s">
        <v>22</v>
      </c>
      <c r="D1712" s="41"/>
      <c r="E1712" s="41"/>
      <c r="F1712" s="41"/>
      <c r="G1712" s="41"/>
      <c r="H1712" s="41"/>
      <c r="I1712" s="41"/>
      <c r="J1712" s="144"/>
      <c r="K1712" s="144"/>
      <c r="L1712" s="145"/>
      <c r="M1712" s="146"/>
      <c r="N1712" s="144"/>
      <c r="O1712" s="143"/>
      <c r="P1712" s="149"/>
      <c r="Q1712" s="149"/>
      <c r="R1712" s="149"/>
      <c r="S1712" s="149"/>
      <c r="T1712" s="149"/>
      <c r="U1712" s="149"/>
      <c r="V1712" s="151"/>
      <c r="W1712" s="149"/>
      <c r="X1712" s="150"/>
      <c r="Y1712" s="151"/>
      <c r="Z1712" s="149"/>
      <c r="AA1712" s="149"/>
      <c r="AB1712" s="149"/>
      <c r="AC1712" s="540"/>
      <c r="AD1712" s="108"/>
      <c r="AE1712" s="108"/>
      <c r="AF1712" s="108"/>
      <c r="AG1712" s="108"/>
      <c r="AH1712" s="108"/>
      <c r="AI1712" s="108"/>
      <c r="AJ1712" s="108"/>
      <c r="AK1712" s="108"/>
      <c r="AL1712" s="108"/>
      <c r="AM1712" s="108"/>
    </row>
    <row r="1713" spans="1:40" s="308" customFormat="1" hidden="1" x14ac:dyDescent="0.3">
      <c r="A1713" s="314">
        <v>11</v>
      </c>
      <c r="B1713" s="584" t="s">
        <v>1126</v>
      </c>
      <c r="C1713" s="195" t="s">
        <v>22</v>
      </c>
      <c r="D1713" s="659" t="s">
        <v>3424</v>
      </c>
      <c r="E1713" s="660"/>
      <c r="F1713" s="660"/>
      <c r="G1713" s="660"/>
      <c r="H1713" s="660"/>
      <c r="I1713" s="661"/>
      <c r="J1713" s="144"/>
      <c r="K1713" s="144"/>
      <c r="L1713" s="145"/>
      <c r="M1713" s="146"/>
      <c r="N1713" s="144"/>
      <c r="O1713" s="143"/>
      <c r="P1713" s="149"/>
      <c r="Q1713" s="149"/>
      <c r="R1713" s="149"/>
      <c r="S1713" s="149"/>
      <c r="T1713" s="149"/>
      <c r="U1713" s="149"/>
      <c r="V1713" s="151"/>
      <c r="W1713" s="149"/>
      <c r="X1713" s="150"/>
      <c r="Y1713" s="151"/>
      <c r="Z1713" s="149"/>
      <c r="AA1713" s="149"/>
      <c r="AB1713" s="149"/>
      <c r="AC1713" s="541" t="s">
        <v>1605</v>
      </c>
      <c r="AD1713" s="108"/>
      <c r="AE1713" s="108"/>
      <c r="AF1713" s="108"/>
      <c r="AG1713" s="108"/>
      <c r="AH1713" s="108"/>
      <c r="AI1713" s="108"/>
      <c r="AJ1713" s="108"/>
      <c r="AK1713" s="108"/>
      <c r="AL1713" s="108"/>
      <c r="AM1713" s="108"/>
    </row>
    <row r="1714" spans="1:40" s="308" customFormat="1" hidden="1" x14ac:dyDescent="0.3">
      <c r="A1714" s="314">
        <v>12</v>
      </c>
      <c r="B1714" s="103" t="s">
        <v>1161</v>
      </c>
      <c r="C1714" s="314" t="s">
        <v>22</v>
      </c>
      <c r="D1714" s="332"/>
      <c r="E1714" s="335"/>
      <c r="F1714" s="335"/>
      <c r="G1714" s="335"/>
      <c r="H1714" s="335"/>
      <c r="I1714" s="335"/>
      <c r="J1714" s="144"/>
      <c r="K1714" s="144"/>
      <c r="L1714" s="145"/>
      <c r="M1714" s="146"/>
      <c r="N1714" s="144"/>
      <c r="O1714" s="143"/>
      <c r="P1714" s="149"/>
      <c r="Q1714" s="149"/>
      <c r="R1714" s="149"/>
      <c r="S1714" s="149"/>
      <c r="T1714" s="149"/>
      <c r="U1714" s="149"/>
      <c r="V1714" s="151"/>
      <c r="W1714" s="149"/>
      <c r="X1714" s="150"/>
      <c r="Y1714" s="151"/>
      <c r="Z1714" s="149"/>
      <c r="AA1714" s="149"/>
      <c r="AB1714" s="149"/>
      <c r="AC1714" s="540" t="s">
        <v>1499</v>
      </c>
      <c r="AD1714" s="108"/>
      <c r="AE1714" s="108"/>
      <c r="AF1714" s="108"/>
      <c r="AG1714" s="108"/>
      <c r="AH1714" s="108"/>
      <c r="AI1714" s="108"/>
      <c r="AJ1714" s="108"/>
      <c r="AK1714" s="108"/>
      <c r="AL1714" s="108"/>
      <c r="AM1714" s="108"/>
    </row>
    <row r="1715" spans="1:40" s="308" customFormat="1" ht="19.5" hidden="1" x14ac:dyDescent="0.35">
      <c r="A1715" s="120">
        <v>13</v>
      </c>
      <c r="B1715" s="128" t="s">
        <v>1162</v>
      </c>
      <c r="C1715" s="120" t="s">
        <v>22</v>
      </c>
      <c r="D1715" s="665" t="s">
        <v>2481</v>
      </c>
      <c r="E1715" s="666"/>
      <c r="F1715" s="666"/>
      <c r="G1715" s="666"/>
      <c r="H1715" s="667"/>
      <c r="I1715" s="116"/>
      <c r="J1715" s="413">
        <v>3</v>
      </c>
      <c r="K1715" s="127" t="s">
        <v>1131</v>
      </c>
      <c r="L1715" s="235"/>
      <c r="M1715" s="338" t="s">
        <v>31</v>
      </c>
      <c r="N1715" s="312"/>
      <c r="O1715" s="312" t="s">
        <v>1519</v>
      </c>
      <c r="P1715" s="127" t="s">
        <v>1184</v>
      </c>
      <c r="Q1715" s="335"/>
      <c r="R1715" s="335"/>
      <c r="S1715" s="335"/>
      <c r="T1715" s="335"/>
      <c r="U1715" s="335"/>
      <c r="V1715" s="313"/>
      <c r="X1715" s="315"/>
      <c r="Y1715" s="59"/>
      <c r="AC1715" s="542" t="s">
        <v>1500</v>
      </c>
      <c r="AD1715" s="108"/>
      <c r="AE1715" s="108"/>
      <c r="AF1715" s="108"/>
      <c r="AG1715" s="108"/>
      <c r="AH1715" s="108"/>
      <c r="AI1715" s="108"/>
      <c r="AJ1715" s="108"/>
      <c r="AK1715" s="108"/>
      <c r="AL1715" s="108"/>
      <c r="AM1715" s="108"/>
    </row>
    <row r="1716" spans="1:40" s="308" customFormat="1" ht="19.5" hidden="1" x14ac:dyDescent="0.35">
      <c r="A1716" s="12"/>
      <c r="B1716" s="152"/>
      <c r="C1716" s="267"/>
      <c r="D1716" s="265"/>
      <c r="E1716" s="401" t="s">
        <v>24</v>
      </c>
      <c r="F1716" s="402">
        <v>11</v>
      </c>
      <c r="G1716" s="403"/>
      <c r="H1716" s="401" t="s">
        <v>2066</v>
      </c>
      <c r="I1716" s="402">
        <v>8</v>
      </c>
      <c r="J1716" s="413">
        <v>3</v>
      </c>
      <c r="K1716" s="127" t="s">
        <v>1131</v>
      </c>
      <c r="L1716" s="235"/>
      <c r="M1716" s="338" t="s">
        <v>31</v>
      </c>
      <c r="N1716" s="312"/>
      <c r="O1716" s="312" t="s">
        <v>1520</v>
      </c>
      <c r="P1716" s="127" t="s">
        <v>1185</v>
      </c>
      <c r="Q1716" s="335"/>
      <c r="R1716" s="335"/>
      <c r="S1716" s="335"/>
      <c r="T1716" s="335"/>
      <c r="U1716" s="335"/>
      <c r="V1716" s="313"/>
      <c r="X1716" s="315"/>
      <c r="Y1716" s="59"/>
      <c r="AC1716" s="4"/>
      <c r="AD1716" s="108"/>
      <c r="AE1716" s="108"/>
      <c r="AF1716" s="108"/>
      <c r="AG1716" s="108"/>
      <c r="AH1716" s="108"/>
      <c r="AI1716" s="108"/>
      <c r="AJ1716" s="108"/>
      <c r="AK1716" s="108"/>
      <c r="AL1716" s="108"/>
      <c r="AM1716" s="108"/>
    </row>
    <row r="1717" spans="1:40" s="308" customFormat="1" ht="19.5" hidden="1" x14ac:dyDescent="0.35">
      <c r="A1717" s="12"/>
      <c r="B1717" s="152"/>
      <c r="C1717" s="267"/>
      <c r="D1717" s="265"/>
      <c r="E1717" s="404" t="s">
        <v>2065</v>
      </c>
      <c r="F1717" s="402">
        <v>0</v>
      </c>
      <c r="G1717" s="403"/>
      <c r="H1717" s="404" t="s">
        <v>27</v>
      </c>
      <c r="I1717" s="402">
        <v>3</v>
      </c>
      <c r="J1717" s="413">
        <v>3</v>
      </c>
      <c r="K1717" s="127" t="s">
        <v>1131</v>
      </c>
      <c r="L1717" s="262"/>
      <c r="M1717" s="213" t="s">
        <v>31</v>
      </c>
      <c r="N1717" s="116"/>
      <c r="O1717" s="112" t="s">
        <v>1521</v>
      </c>
      <c r="P1717" s="127" t="s">
        <v>1314</v>
      </c>
      <c r="Q1717" s="116"/>
      <c r="R1717" s="116"/>
      <c r="S1717" s="116"/>
      <c r="T1717" s="116"/>
      <c r="U1717" s="116"/>
      <c r="V1717" s="100"/>
      <c r="W1717" s="102"/>
      <c r="X1717" s="101"/>
      <c r="Y1717" s="34"/>
      <c r="Z1717" s="102"/>
      <c r="AA1717" s="102"/>
      <c r="AB1717" s="102"/>
      <c r="AC1717" s="4"/>
      <c r="AD1717" s="108"/>
      <c r="AE1717" s="108"/>
      <c r="AF1717" s="108"/>
      <c r="AG1717" s="108"/>
      <c r="AH1717" s="108"/>
      <c r="AI1717" s="108"/>
      <c r="AJ1717" s="108"/>
      <c r="AK1717" s="108"/>
      <c r="AL1717" s="108"/>
      <c r="AM1717" s="108"/>
    </row>
    <row r="1718" spans="1:40" s="335" customFormat="1" ht="19.5" hidden="1" x14ac:dyDescent="0.35">
      <c r="A1718" s="12"/>
      <c r="B1718" s="152"/>
      <c r="C1718" s="267"/>
      <c r="D1718" s="265"/>
      <c r="E1718" s="153"/>
      <c r="F1718" s="106"/>
      <c r="G1718" s="149"/>
      <c r="H1718" s="153"/>
      <c r="I1718" s="106"/>
      <c r="J1718" s="413">
        <v>3</v>
      </c>
      <c r="K1718" s="127" t="s">
        <v>1131</v>
      </c>
      <c r="L1718" s="200"/>
      <c r="M1718" s="195" t="s">
        <v>32</v>
      </c>
      <c r="N1718" s="199"/>
      <c r="O1718" s="312" t="s">
        <v>1522</v>
      </c>
      <c r="P1718" s="127" t="s">
        <v>1275</v>
      </c>
      <c r="Q1718" s="198"/>
      <c r="R1718" s="198"/>
      <c r="S1718" s="198"/>
      <c r="T1718" s="198"/>
      <c r="U1718" s="198"/>
      <c r="V1718" s="201"/>
      <c r="W1718" s="198"/>
      <c r="X1718" s="202"/>
      <c r="Y1718" s="59"/>
      <c r="Z1718" s="308"/>
      <c r="AA1718" s="308"/>
      <c r="AB1718" s="308"/>
      <c r="AC1718" s="4"/>
      <c r="AD1718" s="108"/>
      <c r="AE1718" s="108"/>
      <c r="AF1718" s="108"/>
      <c r="AG1718" s="108"/>
      <c r="AH1718" s="108"/>
      <c r="AI1718" s="108"/>
      <c r="AJ1718" s="108"/>
      <c r="AK1718" s="108"/>
      <c r="AL1718" s="108"/>
      <c r="AM1718" s="108"/>
      <c r="AN1718" s="31"/>
    </row>
    <row r="1719" spans="1:40" s="335" customFormat="1" ht="22.5" hidden="1" customHeight="1" x14ac:dyDescent="0.35">
      <c r="A1719" s="12"/>
      <c r="B1719" s="152"/>
      <c r="C1719" s="267"/>
      <c r="D1719" s="265"/>
      <c r="E1719" s="153"/>
      <c r="F1719" s="106"/>
      <c r="G1719" s="149"/>
      <c r="H1719" s="153"/>
      <c r="I1719" s="106"/>
      <c r="J1719" s="413">
        <v>3</v>
      </c>
      <c r="K1719" s="127" t="s">
        <v>1131</v>
      </c>
      <c r="L1719" s="92"/>
      <c r="M1719" s="338" t="s">
        <v>31</v>
      </c>
      <c r="N1719" s="312"/>
      <c r="O1719" s="312" t="s">
        <v>1523</v>
      </c>
      <c r="P1719" s="127" t="s">
        <v>1317</v>
      </c>
      <c r="V1719" s="313"/>
      <c r="W1719" s="308"/>
      <c r="X1719" s="315"/>
      <c r="Y1719" s="59"/>
      <c r="Z1719" s="308"/>
      <c r="AA1719" s="308"/>
      <c r="AB1719" s="308"/>
      <c r="AC1719" s="4"/>
      <c r="AD1719" s="108"/>
      <c r="AE1719" s="108"/>
      <c r="AF1719" s="108"/>
      <c r="AG1719" s="108"/>
      <c r="AH1719" s="108"/>
      <c r="AI1719" s="108"/>
      <c r="AJ1719" s="108"/>
      <c r="AK1719" s="108"/>
      <c r="AL1719" s="108"/>
      <c r="AM1719" s="108"/>
      <c r="AN1719" s="31"/>
    </row>
    <row r="1720" spans="1:40" s="335" customFormat="1" ht="22.5" hidden="1" customHeight="1" x14ac:dyDescent="0.3">
      <c r="A1720" s="690" t="s">
        <v>19</v>
      </c>
      <c r="B1720" s="690"/>
      <c r="C1720" s="690"/>
      <c r="D1720" s="690"/>
      <c r="E1720" s="690"/>
      <c r="F1720" s="690"/>
      <c r="G1720" s="690"/>
      <c r="H1720" s="690"/>
      <c r="I1720" s="690"/>
      <c r="J1720" s="413">
        <v>3</v>
      </c>
      <c r="K1720" s="127" t="s">
        <v>1131</v>
      </c>
      <c r="L1720" s="235"/>
      <c r="M1720" s="314" t="s">
        <v>31</v>
      </c>
      <c r="N1720" s="312"/>
      <c r="O1720" s="312" t="s">
        <v>1524</v>
      </c>
      <c r="P1720" s="127" t="s">
        <v>1283</v>
      </c>
      <c r="V1720" s="313"/>
      <c r="X1720" s="315"/>
      <c r="Y1720" s="61"/>
      <c r="AB1720" s="57"/>
      <c r="AC1720" s="4"/>
      <c r="AD1720" s="108"/>
      <c r="AE1720" s="108"/>
      <c r="AF1720" s="108"/>
      <c r="AG1720" s="108"/>
      <c r="AH1720" s="108"/>
      <c r="AI1720" s="108"/>
      <c r="AJ1720" s="108"/>
      <c r="AK1720" s="108"/>
      <c r="AL1720" s="108"/>
      <c r="AM1720" s="108"/>
      <c r="AN1720" s="31"/>
    </row>
    <row r="1721" spans="1:40" s="308" customFormat="1" ht="22.5" hidden="1" customHeight="1" x14ac:dyDescent="0.35">
      <c r="A1721" s="637" t="s">
        <v>2468</v>
      </c>
      <c r="B1721" s="637"/>
      <c r="C1721" s="637"/>
      <c r="D1721" s="637"/>
      <c r="E1721" s="637"/>
      <c r="F1721" s="637"/>
      <c r="G1721" s="637"/>
      <c r="H1721" s="637"/>
      <c r="I1721" s="637"/>
      <c r="J1721" s="413">
        <v>3</v>
      </c>
      <c r="K1721" s="127" t="s">
        <v>1131</v>
      </c>
      <c r="L1721" s="235"/>
      <c r="M1721" s="314" t="s">
        <v>31</v>
      </c>
      <c r="N1721" s="312"/>
      <c r="O1721" s="312" t="s">
        <v>1525</v>
      </c>
      <c r="P1721" s="127" t="s">
        <v>1284</v>
      </c>
      <c r="Q1721" s="335"/>
      <c r="R1721" s="335"/>
      <c r="S1721" s="335"/>
      <c r="T1721" s="335"/>
      <c r="U1721" s="335"/>
      <c r="V1721" s="313"/>
      <c r="W1721" s="335"/>
      <c r="X1721" s="315"/>
      <c r="Y1721" s="61"/>
      <c r="Z1721" s="335"/>
      <c r="AA1721" s="335"/>
      <c r="AB1721" s="57"/>
      <c r="AC1721" s="108"/>
      <c r="AD1721" s="108"/>
      <c r="AE1721" s="108"/>
      <c r="AF1721" s="108"/>
      <c r="AG1721" s="108"/>
      <c r="AH1721" s="108"/>
      <c r="AI1721" s="108"/>
      <c r="AJ1721" s="108"/>
      <c r="AK1721" s="108"/>
      <c r="AL1721" s="108"/>
      <c r="AM1721" s="108"/>
    </row>
    <row r="1722" spans="1:40" s="335" customFormat="1" ht="22.5" hidden="1" customHeight="1" x14ac:dyDescent="0.35">
      <c r="A1722" s="635" t="s">
        <v>20</v>
      </c>
      <c r="B1722" s="635"/>
      <c r="C1722" s="635"/>
      <c r="D1722" s="635"/>
      <c r="E1722" s="635"/>
      <c r="F1722" s="635"/>
      <c r="G1722" s="635"/>
      <c r="H1722" s="635"/>
      <c r="I1722" s="635"/>
      <c r="J1722" s="107"/>
      <c r="K1722" s="107"/>
      <c r="L1722" s="189"/>
      <c r="M1722" s="12"/>
      <c r="N1722" s="107"/>
      <c r="O1722" s="108"/>
      <c r="P1722" s="190"/>
      <c r="Q1722" s="108"/>
      <c r="R1722" s="108"/>
      <c r="S1722" s="108"/>
      <c r="T1722" s="108"/>
      <c r="U1722" s="108"/>
      <c r="V1722" s="6"/>
      <c r="W1722" s="143"/>
      <c r="X1722" s="194"/>
      <c r="Y1722" s="59"/>
      <c r="Z1722" s="143"/>
      <c r="AA1722" s="143"/>
      <c r="AB1722" s="143"/>
      <c r="AC1722" s="108"/>
      <c r="AD1722" s="108"/>
      <c r="AE1722" s="108"/>
      <c r="AF1722" s="108"/>
      <c r="AG1722" s="108"/>
      <c r="AH1722" s="108"/>
      <c r="AI1722" s="108"/>
      <c r="AJ1722" s="108"/>
      <c r="AK1722" s="108"/>
      <c r="AL1722" s="108"/>
      <c r="AM1722" s="108"/>
      <c r="AN1722" s="31"/>
    </row>
    <row r="1723" spans="1:40" s="335" customFormat="1" ht="22.5" hidden="1" customHeight="1" x14ac:dyDescent="0.35">
      <c r="A1723" s="635" t="s">
        <v>699</v>
      </c>
      <c r="B1723" s="635"/>
      <c r="C1723" s="635"/>
      <c r="D1723" s="635"/>
      <c r="E1723" s="635"/>
      <c r="F1723" s="635"/>
      <c r="G1723" s="635"/>
      <c r="H1723" s="635"/>
      <c r="I1723" s="635"/>
      <c r="J1723" s="107"/>
      <c r="K1723" s="107"/>
      <c r="L1723" s="189"/>
      <c r="M1723" s="12"/>
      <c r="N1723" s="107"/>
      <c r="O1723" s="108"/>
      <c r="P1723" s="190"/>
      <c r="Q1723" s="108"/>
      <c r="R1723" s="108"/>
      <c r="S1723" s="108"/>
      <c r="T1723" s="108"/>
      <c r="U1723" s="108"/>
      <c r="V1723" s="191"/>
      <c r="W1723" s="143"/>
      <c r="X1723" s="192"/>
      <c r="Y1723" s="59"/>
      <c r="Z1723" s="143"/>
      <c r="AA1723" s="143"/>
      <c r="AB1723" s="143"/>
      <c r="AC1723" s="108"/>
      <c r="AD1723" s="108"/>
      <c r="AE1723" s="108"/>
      <c r="AF1723" s="108"/>
      <c r="AG1723" s="108"/>
      <c r="AH1723" s="108"/>
      <c r="AI1723" s="108"/>
      <c r="AJ1723" s="108"/>
      <c r="AK1723" s="108"/>
      <c r="AL1723" s="108"/>
      <c r="AM1723" s="108"/>
      <c r="AN1723" s="31"/>
    </row>
    <row r="1724" spans="1:40" s="335" customFormat="1" ht="22.5" hidden="1" customHeight="1" x14ac:dyDescent="0.35">
      <c r="A1724" s="635" t="s">
        <v>2003</v>
      </c>
      <c r="B1724" s="635"/>
      <c r="C1724" s="635"/>
      <c r="D1724" s="635"/>
      <c r="E1724" s="635"/>
      <c r="F1724" s="635"/>
      <c r="G1724" s="635"/>
      <c r="H1724" s="635"/>
      <c r="I1724" s="635"/>
      <c r="J1724" s="107"/>
      <c r="K1724" s="107"/>
      <c r="L1724" s="189"/>
      <c r="M1724" s="12"/>
      <c r="N1724" s="107"/>
      <c r="O1724" s="108"/>
      <c r="P1724" s="190"/>
      <c r="Q1724" s="108"/>
      <c r="R1724" s="108"/>
      <c r="S1724" s="108"/>
      <c r="T1724" s="108"/>
      <c r="U1724" s="108"/>
      <c r="V1724" s="6"/>
      <c r="W1724" s="143"/>
      <c r="X1724" s="11"/>
      <c r="Y1724" s="59"/>
      <c r="Z1724" s="143"/>
      <c r="AA1724" s="143"/>
      <c r="AB1724" s="143"/>
      <c r="AC1724" s="108"/>
      <c r="AD1724" s="108"/>
      <c r="AE1724" s="108"/>
      <c r="AF1724" s="108"/>
      <c r="AG1724" s="108"/>
      <c r="AH1724" s="108"/>
      <c r="AI1724" s="108"/>
      <c r="AJ1724" s="108"/>
      <c r="AK1724" s="108"/>
      <c r="AL1724" s="108"/>
      <c r="AM1724" s="108"/>
      <c r="AN1724" s="31"/>
    </row>
    <row r="1725" spans="1:40" s="429" customFormat="1" ht="22.5" hidden="1" customHeight="1" x14ac:dyDescent="0.3">
      <c r="A1725" s="267"/>
      <c r="B1725" s="267"/>
      <c r="C1725" s="267"/>
      <c r="D1725" s="267"/>
      <c r="E1725" s="267"/>
      <c r="F1725" s="267"/>
      <c r="G1725" s="267"/>
      <c r="H1725" s="267"/>
      <c r="I1725" s="267"/>
      <c r="J1725" s="107"/>
      <c r="K1725" s="107"/>
      <c r="L1725" s="189"/>
      <c r="M1725" s="12"/>
      <c r="N1725" s="107"/>
      <c r="O1725" s="108"/>
      <c r="P1725" s="190"/>
      <c r="Q1725" s="108"/>
      <c r="R1725" s="108"/>
      <c r="S1725" s="108"/>
      <c r="T1725" s="108"/>
      <c r="U1725" s="108"/>
      <c r="V1725" s="6"/>
      <c r="W1725" s="143"/>
      <c r="X1725" s="11"/>
      <c r="Y1725" s="59"/>
      <c r="Z1725" s="143"/>
      <c r="AA1725" s="143"/>
      <c r="AB1725" s="143"/>
      <c r="AC1725" s="108"/>
      <c r="AD1725" s="108"/>
      <c r="AE1725" s="108"/>
      <c r="AF1725" s="108"/>
      <c r="AG1725" s="108"/>
      <c r="AH1725" s="108"/>
      <c r="AI1725" s="108"/>
      <c r="AJ1725" s="108"/>
      <c r="AK1725" s="108"/>
      <c r="AL1725" s="108"/>
      <c r="AM1725" s="108"/>
    </row>
    <row r="1726" spans="1:40" ht="22.5" hidden="1" customHeight="1" x14ac:dyDescent="0.35">
      <c r="A1726" s="314">
        <v>1</v>
      </c>
      <c r="B1726" s="336" t="s">
        <v>1179</v>
      </c>
      <c r="C1726" s="314" t="s">
        <v>22</v>
      </c>
      <c r="D1726" s="741" t="s">
        <v>2949</v>
      </c>
      <c r="E1726" s="742"/>
      <c r="F1726" s="742"/>
      <c r="G1726" s="742"/>
      <c r="H1726" s="742"/>
      <c r="I1726" s="743"/>
      <c r="J1726" s="413">
        <v>3</v>
      </c>
      <c r="K1726" s="127" t="s">
        <v>1200</v>
      </c>
      <c r="L1726" s="262"/>
      <c r="M1726" s="338" t="s">
        <v>31</v>
      </c>
      <c r="N1726" s="116"/>
      <c r="O1726" s="112" t="s">
        <v>1548</v>
      </c>
      <c r="P1726" s="127" t="s">
        <v>1399</v>
      </c>
      <c r="Q1726" s="335"/>
      <c r="R1726" s="335"/>
      <c r="S1726" s="335"/>
      <c r="T1726" s="335"/>
      <c r="U1726" s="335"/>
      <c r="V1726" s="313"/>
      <c r="W1726" s="308"/>
      <c r="X1726" s="315"/>
      <c r="Z1726" s="308"/>
      <c r="AA1726" s="308"/>
      <c r="AB1726" s="308"/>
      <c r="AC1726" s="578"/>
    </row>
    <row r="1727" spans="1:40" ht="22.5" hidden="1" customHeight="1" x14ac:dyDescent="0.3">
      <c r="A1727" s="314">
        <v>2</v>
      </c>
      <c r="B1727" s="103" t="s">
        <v>1180</v>
      </c>
      <c r="C1727" s="314" t="s">
        <v>22</v>
      </c>
      <c r="D1727" s="331"/>
      <c r="E1727" s="314"/>
      <c r="F1727" s="335"/>
      <c r="G1727" s="335"/>
      <c r="H1727" s="335"/>
      <c r="I1727" s="335"/>
      <c r="P1727" s="149"/>
      <c r="Q1727" s="149"/>
      <c r="R1727" s="149"/>
      <c r="S1727" s="149"/>
      <c r="T1727" s="149"/>
      <c r="U1727" s="149"/>
      <c r="V1727" s="151"/>
      <c r="W1727" s="149"/>
      <c r="X1727" s="150"/>
      <c r="Y1727" s="151"/>
      <c r="Z1727" s="149"/>
      <c r="AA1727" s="149"/>
      <c r="AB1727" s="149"/>
      <c r="AC1727" s="543" t="s">
        <v>1519</v>
      </c>
    </row>
    <row r="1728" spans="1:40" ht="22.5" hidden="1" customHeight="1" x14ac:dyDescent="0.3">
      <c r="A1728" s="314">
        <v>3</v>
      </c>
      <c r="B1728" s="103" t="s">
        <v>1181</v>
      </c>
      <c r="C1728" s="314"/>
      <c r="D1728" s="331"/>
      <c r="E1728" s="335"/>
      <c r="F1728" s="335"/>
      <c r="G1728" s="335"/>
      <c r="H1728" s="335"/>
      <c r="I1728" s="335"/>
      <c r="P1728" s="149"/>
      <c r="Q1728" s="149"/>
      <c r="R1728" s="149"/>
      <c r="S1728" s="149"/>
      <c r="T1728" s="149"/>
      <c r="U1728" s="149"/>
      <c r="V1728" s="151"/>
      <c r="W1728" s="149"/>
      <c r="X1728" s="150"/>
      <c r="Y1728" s="151"/>
      <c r="Z1728" s="149"/>
      <c r="AA1728" s="149"/>
      <c r="AB1728" s="149"/>
      <c r="AC1728" s="543" t="s">
        <v>1520</v>
      </c>
    </row>
    <row r="1729" spans="1:40" s="149" customFormat="1" ht="17.25" hidden="1" customHeight="1" x14ac:dyDescent="0.3">
      <c r="A1729" s="314">
        <v>4</v>
      </c>
      <c r="B1729" s="116" t="s">
        <v>1290</v>
      </c>
      <c r="C1729" s="314" t="s">
        <v>22</v>
      </c>
      <c r="D1729" s="422"/>
      <c r="E1729" s="422"/>
      <c r="F1729" s="422"/>
      <c r="G1729" s="422"/>
      <c r="H1729" s="422"/>
      <c r="I1729" s="422"/>
      <c r="J1729" s="144"/>
      <c r="K1729" s="144"/>
      <c r="L1729" s="145"/>
      <c r="M1729" s="146"/>
      <c r="N1729" s="144"/>
      <c r="O1729" s="143"/>
      <c r="V1729" s="151"/>
      <c r="X1729" s="150"/>
      <c r="Y1729" s="151"/>
      <c r="AC1729" s="544" t="s">
        <v>1521</v>
      </c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</row>
    <row r="1730" spans="1:40" s="149" customFormat="1" ht="19.5" hidden="1" x14ac:dyDescent="0.35">
      <c r="A1730" s="314">
        <v>5</v>
      </c>
      <c r="B1730" s="196" t="s">
        <v>1253</v>
      </c>
      <c r="C1730" s="308"/>
      <c r="D1730" s="665" t="s">
        <v>2481</v>
      </c>
      <c r="E1730" s="666"/>
      <c r="F1730" s="666"/>
      <c r="G1730" s="666"/>
      <c r="H1730" s="667"/>
      <c r="I1730" s="422"/>
      <c r="J1730" s="144"/>
      <c r="K1730" s="144"/>
      <c r="L1730" s="145"/>
      <c r="M1730" s="146"/>
      <c r="N1730" s="144"/>
      <c r="O1730" s="143"/>
      <c r="V1730" s="151"/>
      <c r="X1730" s="150"/>
      <c r="Y1730" s="151"/>
      <c r="AC1730" s="543" t="s">
        <v>1522</v>
      </c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</row>
    <row r="1731" spans="1:40" s="149" customFormat="1" hidden="1" x14ac:dyDescent="0.3">
      <c r="A1731" s="314">
        <v>6</v>
      </c>
      <c r="B1731" s="103" t="s">
        <v>1295</v>
      </c>
      <c r="C1731" s="314" t="s">
        <v>22</v>
      </c>
      <c r="D1731" s="422"/>
      <c r="E1731" s="422"/>
      <c r="F1731" s="422"/>
      <c r="G1731" s="422"/>
      <c r="H1731" s="422"/>
      <c r="I1731" s="422"/>
      <c r="J1731" s="144"/>
      <c r="K1731" s="144"/>
      <c r="L1731" s="145"/>
      <c r="M1731" s="146"/>
      <c r="N1731" s="144"/>
      <c r="O1731" s="143"/>
      <c r="V1731" s="151"/>
      <c r="X1731" s="150"/>
      <c r="Y1731" s="151"/>
      <c r="AC1731" s="543" t="s">
        <v>1523</v>
      </c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</row>
    <row r="1732" spans="1:40" s="149" customFormat="1" hidden="1" x14ac:dyDescent="0.3">
      <c r="A1732" s="314">
        <v>7</v>
      </c>
      <c r="B1732" s="103" t="s">
        <v>1262</v>
      </c>
      <c r="C1732" s="314"/>
      <c r="D1732" s="422"/>
      <c r="E1732" s="422"/>
      <c r="F1732" s="422"/>
      <c r="G1732" s="422"/>
      <c r="H1732" s="422"/>
      <c r="I1732" s="422"/>
      <c r="J1732" s="144"/>
      <c r="K1732" s="144"/>
      <c r="L1732" s="145"/>
      <c r="M1732" s="146"/>
      <c r="N1732" s="144"/>
      <c r="O1732" s="143"/>
      <c r="V1732" s="151"/>
      <c r="X1732" s="150"/>
      <c r="Y1732" s="151"/>
      <c r="AC1732" s="543" t="s">
        <v>1524</v>
      </c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</row>
    <row r="1733" spans="1:40" s="149" customFormat="1" hidden="1" x14ac:dyDescent="0.3">
      <c r="A1733" s="314">
        <v>8</v>
      </c>
      <c r="B1733" s="103" t="s">
        <v>1263</v>
      </c>
      <c r="C1733" s="314"/>
      <c r="D1733" s="422"/>
      <c r="E1733" s="422"/>
      <c r="F1733" s="422"/>
      <c r="G1733" s="422"/>
      <c r="H1733" s="422"/>
      <c r="I1733" s="422"/>
      <c r="J1733" s="413">
        <v>3</v>
      </c>
      <c r="K1733" s="127" t="s">
        <v>1264</v>
      </c>
      <c r="L1733" s="53"/>
      <c r="M1733" s="338" t="s">
        <v>32</v>
      </c>
      <c r="N1733" s="312"/>
      <c r="O1733" s="112" t="s">
        <v>1609</v>
      </c>
      <c r="P1733" s="127" t="s">
        <v>1264</v>
      </c>
      <c r="Q1733" s="335"/>
      <c r="R1733" s="335"/>
      <c r="S1733" s="335"/>
      <c r="T1733" s="335"/>
      <c r="U1733" s="335"/>
      <c r="V1733" s="313"/>
      <c r="W1733" s="308"/>
      <c r="X1733" s="315"/>
      <c r="Y1733" s="59"/>
      <c r="Z1733" s="308"/>
      <c r="AA1733" s="308"/>
      <c r="AB1733" s="308"/>
      <c r="AC1733" s="543" t="s">
        <v>1525</v>
      </c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</row>
    <row r="1734" spans="1:40" s="149" customFormat="1" ht="19.5" hidden="1" x14ac:dyDescent="0.35">
      <c r="A1734" s="12"/>
      <c r="B1734" s="152"/>
      <c r="C1734" s="267"/>
      <c r="D1734" s="265"/>
      <c r="E1734" s="401" t="s">
        <v>24</v>
      </c>
      <c r="F1734" s="402">
        <v>3</v>
      </c>
      <c r="G1734" s="403"/>
      <c r="H1734" s="401" t="s">
        <v>2066</v>
      </c>
      <c r="I1734" s="402">
        <v>6</v>
      </c>
      <c r="J1734" s="413">
        <v>3</v>
      </c>
      <c r="K1734" s="127" t="s">
        <v>1264</v>
      </c>
      <c r="L1734" s="235"/>
      <c r="M1734" s="338" t="s">
        <v>31</v>
      </c>
      <c r="N1734" s="312"/>
      <c r="O1734" s="312" t="s">
        <v>1610</v>
      </c>
      <c r="P1734" s="127" t="s">
        <v>1265</v>
      </c>
      <c r="Q1734" s="335"/>
      <c r="R1734" s="335"/>
      <c r="S1734" s="335"/>
      <c r="T1734" s="335"/>
      <c r="U1734" s="335"/>
      <c r="V1734" s="313"/>
      <c r="W1734" s="308"/>
      <c r="X1734" s="315"/>
      <c r="Y1734" s="59"/>
      <c r="Z1734" s="308"/>
      <c r="AA1734" s="308"/>
      <c r="AB1734" s="308"/>
      <c r="AC1734" s="108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</row>
    <row r="1735" spans="1:40" s="308" customFormat="1" ht="19.5" hidden="1" x14ac:dyDescent="0.35">
      <c r="A1735" s="12"/>
      <c r="B1735" s="152"/>
      <c r="C1735" s="267"/>
      <c r="D1735" s="265"/>
      <c r="E1735" s="404" t="s">
        <v>2065</v>
      </c>
      <c r="F1735" s="402">
        <v>4</v>
      </c>
      <c r="G1735" s="403"/>
      <c r="H1735" s="404" t="s">
        <v>27</v>
      </c>
      <c r="I1735" s="402">
        <v>1</v>
      </c>
      <c r="J1735" s="413">
        <v>3</v>
      </c>
      <c r="K1735" s="127" t="s">
        <v>1264</v>
      </c>
      <c r="L1735" s="235"/>
      <c r="M1735" s="338" t="s">
        <v>31</v>
      </c>
      <c r="N1735" s="312"/>
      <c r="O1735" s="312" t="s">
        <v>1611</v>
      </c>
      <c r="P1735" s="127" t="s">
        <v>1266</v>
      </c>
      <c r="Q1735" s="335"/>
      <c r="R1735" s="335"/>
      <c r="S1735" s="335"/>
      <c r="T1735" s="335"/>
      <c r="U1735" s="335"/>
      <c r="V1735" s="313"/>
      <c r="X1735" s="315"/>
      <c r="Y1735" s="59"/>
      <c r="AC1735" s="108"/>
      <c r="AD1735" s="108"/>
      <c r="AE1735" s="108"/>
      <c r="AF1735" s="108"/>
      <c r="AG1735" s="108"/>
      <c r="AH1735" s="108"/>
      <c r="AI1735" s="108"/>
      <c r="AJ1735" s="108"/>
      <c r="AK1735" s="108"/>
      <c r="AL1735" s="108"/>
      <c r="AM1735" s="108"/>
    </row>
    <row r="1736" spans="1:40" s="308" customFormat="1" ht="19.5" hidden="1" x14ac:dyDescent="0.35">
      <c r="A1736" s="12"/>
      <c r="B1736" s="152"/>
      <c r="C1736" s="267"/>
      <c r="D1736" s="265"/>
      <c r="E1736" s="153"/>
      <c r="F1736" s="106"/>
      <c r="G1736" s="149"/>
      <c r="H1736" s="153"/>
      <c r="I1736" s="106"/>
      <c r="J1736" s="413">
        <v>3</v>
      </c>
      <c r="K1736" s="127" t="s">
        <v>1264</v>
      </c>
      <c r="L1736" s="235"/>
      <c r="M1736" s="338" t="s">
        <v>31</v>
      </c>
      <c r="N1736" s="312"/>
      <c r="O1736" s="312" t="s">
        <v>1612</v>
      </c>
      <c r="P1736" s="127" t="s">
        <v>1267</v>
      </c>
      <c r="Q1736" s="335"/>
      <c r="R1736" s="335"/>
      <c r="S1736" s="335"/>
      <c r="T1736" s="335"/>
      <c r="U1736" s="335"/>
      <c r="V1736" s="313"/>
      <c r="X1736" s="315"/>
      <c r="Y1736" s="59"/>
      <c r="AC1736" s="108"/>
      <c r="AD1736" s="108"/>
      <c r="AE1736" s="108"/>
      <c r="AF1736" s="108"/>
      <c r="AG1736" s="108"/>
      <c r="AH1736" s="108"/>
      <c r="AI1736" s="108"/>
      <c r="AJ1736" s="108"/>
      <c r="AK1736" s="108"/>
      <c r="AL1736" s="108"/>
      <c r="AM1736" s="108"/>
    </row>
    <row r="1737" spans="1:40" s="308" customFormat="1" ht="19.5" hidden="1" x14ac:dyDescent="0.35">
      <c r="A1737" s="12"/>
      <c r="B1737" s="152"/>
      <c r="C1737" s="267"/>
      <c r="D1737" s="265"/>
      <c r="E1737" s="153"/>
      <c r="F1737" s="106"/>
      <c r="G1737" s="149"/>
      <c r="H1737" s="153"/>
      <c r="I1737" s="106"/>
      <c r="J1737" s="413">
        <v>3</v>
      </c>
      <c r="K1737" s="127" t="s">
        <v>1264</v>
      </c>
      <c r="L1737" s="235"/>
      <c r="M1737" s="338" t="s">
        <v>32</v>
      </c>
      <c r="N1737" s="312"/>
      <c r="O1737" s="312" t="s">
        <v>1613</v>
      </c>
      <c r="P1737" s="127" t="s">
        <v>1268</v>
      </c>
      <c r="Q1737" s="335"/>
      <c r="R1737" s="335"/>
      <c r="S1737" s="335"/>
      <c r="T1737" s="335"/>
      <c r="U1737" s="335"/>
      <c r="V1737" s="313"/>
      <c r="X1737" s="315"/>
      <c r="Y1737" s="59"/>
      <c r="AC1737" s="108"/>
      <c r="AD1737" s="108"/>
      <c r="AE1737" s="108"/>
      <c r="AF1737" s="108"/>
      <c r="AG1737" s="108"/>
      <c r="AH1737" s="108"/>
      <c r="AI1737" s="108"/>
      <c r="AJ1737" s="108"/>
      <c r="AK1737" s="108"/>
      <c r="AL1737" s="108"/>
      <c r="AM1737" s="108"/>
    </row>
    <row r="1738" spans="1:40" s="308" customFormat="1" hidden="1" x14ac:dyDescent="0.3">
      <c r="A1738" s="639" t="s">
        <v>19</v>
      </c>
      <c r="B1738" s="639"/>
      <c r="C1738" s="639"/>
      <c r="D1738" s="639"/>
      <c r="E1738" s="639"/>
      <c r="F1738" s="639"/>
      <c r="G1738" s="639"/>
      <c r="H1738" s="639"/>
      <c r="I1738" s="639"/>
      <c r="J1738" s="413">
        <v>3</v>
      </c>
      <c r="K1738" s="127" t="s">
        <v>1264</v>
      </c>
      <c r="L1738" s="235"/>
      <c r="M1738" s="338" t="s">
        <v>32</v>
      </c>
      <c r="N1738" s="312"/>
      <c r="O1738" s="312" t="s">
        <v>1614</v>
      </c>
      <c r="P1738" s="127" t="s">
        <v>1269</v>
      </c>
      <c r="Q1738" s="335"/>
      <c r="R1738" s="335"/>
      <c r="S1738" s="335"/>
      <c r="T1738" s="335"/>
      <c r="U1738" s="335"/>
      <c r="V1738" s="313"/>
      <c r="X1738" s="315"/>
      <c r="Y1738" s="59"/>
      <c r="AC1738" s="108"/>
      <c r="AD1738" s="108"/>
      <c r="AE1738" s="108"/>
      <c r="AF1738" s="108"/>
      <c r="AG1738" s="108"/>
      <c r="AH1738" s="108"/>
      <c r="AI1738" s="108"/>
      <c r="AJ1738" s="108"/>
      <c r="AK1738" s="108"/>
      <c r="AL1738" s="108"/>
      <c r="AM1738" s="108"/>
    </row>
    <row r="1739" spans="1:40" s="308" customFormat="1" ht="19.5" hidden="1" x14ac:dyDescent="0.35">
      <c r="A1739" s="637" t="s">
        <v>2433</v>
      </c>
      <c r="B1739" s="637"/>
      <c r="C1739" s="637"/>
      <c r="D1739" s="637"/>
      <c r="E1739" s="637"/>
      <c r="F1739" s="637"/>
      <c r="G1739" s="637"/>
      <c r="H1739" s="637"/>
      <c r="I1739" s="637"/>
      <c r="J1739" s="413">
        <v>3</v>
      </c>
      <c r="K1739" s="127" t="s">
        <v>1264</v>
      </c>
      <c r="L1739" s="235"/>
      <c r="M1739" s="338" t="s">
        <v>31</v>
      </c>
      <c r="N1739" s="312"/>
      <c r="O1739" s="312" t="s">
        <v>1615</v>
      </c>
      <c r="P1739" s="127" t="s">
        <v>1270</v>
      </c>
      <c r="Q1739" s="335"/>
      <c r="R1739" s="335"/>
      <c r="S1739" s="335"/>
      <c r="T1739" s="335"/>
      <c r="U1739" s="335"/>
      <c r="V1739" s="313"/>
      <c r="X1739" s="315"/>
      <c r="Y1739" s="59"/>
      <c r="AC1739" s="108"/>
      <c r="AD1739" s="108"/>
      <c r="AE1739" s="108"/>
      <c r="AF1739" s="108"/>
      <c r="AG1739" s="108"/>
      <c r="AH1739" s="108"/>
      <c r="AI1739" s="108"/>
      <c r="AJ1739" s="108"/>
      <c r="AK1739" s="108"/>
      <c r="AL1739" s="108"/>
      <c r="AM1739" s="108"/>
    </row>
    <row r="1740" spans="1:40" s="308" customFormat="1" ht="19.5" hidden="1" x14ac:dyDescent="0.35">
      <c r="A1740" s="635" t="s">
        <v>20</v>
      </c>
      <c r="B1740" s="635"/>
      <c r="C1740" s="635"/>
      <c r="D1740" s="635"/>
      <c r="E1740" s="635"/>
      <c r="F1740" s="635"/>
      <c r="G1740" s="635"/>
      <c r="H1740" s="635"/>
      <c r="I1740" s="635"/>
      <c r="J1740" s="413">
        <v>3</v>
      </c>
      <c r="K1740" s="127" t="s">
        <v>1264</v>
      </c>
      <c r="L1740" s="92"/>
      <c r="M1740" s="338" t="s">
        <v>31</v>
      </c>
      <c r="N1740" s="312"/>
      <c r="O1740" s="312" t="s">
        <v>1616</v>
      </c>
      <c r="P1740" s="127" t="s">
        <v>1271</v>
      </c>
      <c r="Q1740" s="335"/>
      <c r="R1740" s="335"/>
      <c r="S1740" s="335"/>
      <c r="T1740" s="335"/>
      <c r="U1740" s="335"/>
      <c r="V1740" s="313"/>
      <c r="X1740" s="315"/>
      <c r="Y1740" s="59"/>
      <c r="AC1740" s="108"/>
      <c r="AD1740" s="108"/>
      <c r="AE1740" s="108"/>
      <c r="AF1740" s="108"/>
      <c r="AG1740" s="108"/>
      <c r="AH1740" s="108"/>
      <c r="AI1740" s="108"/>
      <c r="AJ1740" s="108"/>
      <c r="AK1740" s="108"/>
      <c r="AL1740" s="108"/>
      <c r="AM1740" s="108"/>
    </row>
    <row r="1741" spans="1:40" s="308" customFormat="1" ht="19.5" hidden="1" x14ac:dyDescent="0.35">
      <c r="A1741" s="635" t="s">
        <v>1332</v>
      </c>
      <c r="B1741" s="635"/>
      <c r="C1741" s="635"/>
      <c r="D1741" s="635"/>
      <c r="E1741" s="635"/>
      <c r="F1741" s="635"/>
      <c r="G1741" s="635"/>
      <c r="H1741" s="635"/>
      <c r="I1741" s="635"/>
      <c r="J1741" s="413">
        <v>3</v>
      </c>
      <c r="K1741" s="127" t="s">
        <v>1264</v>
      </c>
      <c r="L1741" s="235"/>
      <c r="M1741" s="338" t="s">
        <v>31</v>
      </c>
      <c r="N1741" s="312"/>
      <c r="O1741" s="312" t="s">
        <v>1617</v>
      </c>
      <c r="P1741" s="127" t="s">
        <v>1272</v>
      </c>
      <c r="Q1741" s="335"/>
      <c r="R1741" s="335"/>
      <c r="S1741" s="335"/>
      <c r="T1741" s="335"/>
      <c r="U1741" s="335"/>
      <c r="V1741" s="313"/>
      <c r="X1741" s="315"/>
      <c r="Y1741" s="59"/>
      <c r="AC1741" s="4"/>
      <c r="AD1741" s="108"/>
      <c r="AE1741" s="108"/>
      <c r="AF1741" s="108"/>
      <c r="AG1741" s="108"/>
      <c r="AH1741" s="108"/>
      <c r="AI1741" s="108"/>
      <c r="AJ1741" s="108"/>
      <c r="AK1741" s="108"/>
      <c r="AL1741" s="108"/>
      <c r="AM1741" s="108"/>
    </row>
    <row r="1742" spans="1:40" s="308" customFormat="1" ht="19.5" hidden="1" x14ac:dyDescent="0.35">
      <c r="A1742" s="635" t="s">
        <v>2024</v>
      </c>
      <c r="B1742" s="635"/>
      <c r="C1742" s="635"/>
      <c r="D1742" s="635"/>
      <c r="E1742" s="635"/>
      <c r="F1742" s="635"/>
      <c r="G1742" s="635"/>
      <c r="H1742" s="635"/>
      <c r="I1742" s="635"/>
      <c r="J1742" s="413">
        <v>3</v>
      </c>
      <c r="K1742" s="127" t="s">
        <v>1264</v>
      </c>
      <c r="L1742" s="92"/>
      <c r="M1742" s="314" t="s">
        <v>32</v>
      </c>
      <c r="N1742" s="312"/>
      <c r="O1742" s="312" t="s">
        <v>1619</v>
      </c>
      <c r="P1742" s="127" t="s">
        <v>1274</v>
      </c>
      <c r="Q1742" s="335"/>
      <c r="R1742" s="335"/>
      <c r="S1742" s="335"/>
      <c r="T1742" s="335"/>
      <c r="U1742" s="335"/>
      <c r="V1742" s="313"/>
      <c r="W1742" s="335"/>
      <c r="X1742" s="315"/>
      <c r="Y1742" s="61"/>
      <c r="Z1742" s="335"/>
      <c r="AA1742" s="335"/>
      <c r="AB1742" s="57"/>
      <c r="AC1742" s="4"/>
      <c r="AD1742" s="108"/>
      <c r="AE1742" s="108"/>
      <c r="AF1742" s="108"/>
      <c r="AG1742" s="108"/>
      <c r="AH1742" s="108"/>
      <c r="AI1742" s="108"/>
      <c r="AJ1742" s="108"/>
      <c r="AK1742" s="108"/>
      <c r="AL1742" s="108"/>
      <c r="AM1742" s="108"/>
    </row>
    <row r="1743" spans="1:40" s="335" customFormat="1" ht="19.5" hidden="1" x14ac:dyDescent="0.3">
      <c r="A1743" s="267"/>
      <c r="B1743" s="267"/>
      <c r="C1743" s="267"/>
      <c r="D1743" s="267"/>
      <c r="E1743" s="267"/>
      <c r="F1743" s="267"/>
      <c r="G1743" s="267"/>
      <c r="H1743" s="267"/>
      <c r="I1743" s="267"/>
      <c r="J1743" s="413">
        <v>3</v>
      </c>
      <c r="K1743" s="127" t="s">
        <v>1264</v>
      </c>
      <c r="L1743" s="235"/>
      <c r="M1743" s="314" t="s">
        <v>31</v>
      </c>
      <c r="N1743" s="312"/>
      <c r="O1743" s="312" t="s">
        <v>1620</v>
      </c>
      <c r="P1743" s="127" t="s">
        <v>1276</v>
      </c>
      <c r="V1743" s="313"/>
      <c r="X1743" s="315"/>
      <c r="Y1743" s="61"/>
      <c r="AB1743" s="57"/>
      <c r="AC1743" s="4"/>
      <c r="AD1743" s="108"/>
      <c r="AE1743" s="108"/>
      <c r="AF1743" s="108"/>
      <c r="AG1743" s="108"/>
      <c r="AH1743" s="108"/>
      <c r="AI1743" s="108"/>
      <c r="AJ1743" s="108"/>
      <c r="AK1743" s="108"/>
      <c r="AL1743" s="108"/>
      <c r="AM1743" s="108"/>
      <c r="AN1743" s="31"/>
    </row>
    <row r="1744" spans="1:40" s="335" customFormat="1" ht="22.5" hidden="1" customHeight="1" x14ac:dyDescent="0.3">
      <c r="A1744" s="314">
        <v>1</v>
      </c>
      <c r="B1744" s="335" t="s">
        <v>1240</v>
      </c>
      <c r="C1744" s="314"/>
      <c r="J1744" s="413">
        <v>3</v>
      </c>
      <c r="K1744" s="127" t="s">
        <v>1264</v>
      </c>
      <c r="L1744" s="235"/>
      <c r="M1744" s="314" t="s">
        <v>32</v>
      </c>
      <c r="N1744" s="312"/>
      <c r="O1744" s="312" t="s">
        <v>1621</v>
      </c>
      <c r="P1744" s="127" t="s">
        <v>1277</v>
      </c>
      <c r="V1744" s="313"/>
      <c r="X1744" s="315"/>
      <c r="Y1744" s="61"/>
      <c r="AB1744" s="57"/>
      <c r="AC1744" s="546" t="s">
        <v>1609</v>
      </c>
      <c r="AD1744" s="108"/>
      <c r="AE1744" s="108"/>
      <c r="AF1744" s="108"/>
      <c r="AG1744" s="108"/>
      <c r="AH1744" s="108"/>
      <c r="AI1744" s="108"/>
      <c r="AJ1744" s="108"/>
      <c r="AK1744" s="108"/>
      <c r="AL1744" s="108"/>
      <c r="AM1744" s="108"/>
      <c r="AN1744" s="31"/>
    </row>
    <row r="1745" spans="1:40" s="335" customFormat="1" ht="22.5" hidden="1" customHeight="1" x14ac:dyDescent="0.3">
      <c r="A1745" s="314">
        <v>2</v>
      </c>
      <c r="B1745" s="103" t="s">
        <v>1241</v>
      </c>
      <c r="C1745" s="314"/>
      <c r="D1745" s="331"/>
      <c r="J1745" s="413">
        <v>3</v>
      </c>
      <c r="K1745" s="127" t="s">
        <v>1264</v>
      </c>
      <c r="L1745" s="200"/>
      <c r="M1745" s="195" t="s">
        <v>32</v>
      </c>
      <c r="N1745" s="199"/>
      <c r="O1745" s="312" t="s">
        <v>1622</v>
      </c>
      <c r="P1745" s="127" t="s">
        <v>1278</v>
      </c>
      <c r="Q1745" s="198"/>
      <c r="R1745" s="198"/>
      <c r="S1745" s="198"/>
      <c r="T1745" s="198"/>
      <c r="U1745" s="198"/>
      <c r="V1745" s="201"/>
      <c r="W1745" s="198"/>
      <c r="X1745" s="202"/>
      <c r="Y1745" s="59"/>
      <c r="Z1745" s="308"/>
      <c r="AA1745" s="308"/>
      <c r="AB1745" s="308"/>
      <c r="AC1745" s="545" t="s">
        <v>1610</v>
      </c>
      <c r="AD1745" s="108"/>
      <c r="AE1745" s="108"/>
      <c r="AF1745" s="108"/>
      <c r="AG1745" s="108"/>
      <c r="AH1745" s="108"/>
      <c r="AI1745" s="108"/>
      <c r="AJ1745" s="108"/>
      <c r="AK1745" s="108"/>
      <c r="AL1745" s="108"/>
      <c r="AM1745" s="108"/>
      <c r="AN1745" s="31"/>
    </row>
    <row r="1746" spans="1:40" s="578" customFormat="1" ht="22.5" hidden="1" customHeight="1" x14ac:dyDescent="0.3">
      <c r="A1746" s="314">
        <v>3</v>
      </c>
      <c r="B1746" s="103" t="s">
        <v>1242</v>
      </c>
      <c r="C1746" s="314"/>
      <c r="D1746" s="331"/>
      <c r="E1746" s="335"/>
      <c r="F1746" s="335"/>
      <c r="G1746" s="335"/>
      <c r="H1746" s="335"/>
      <c r="I1746" s="335"/>
      <c r="J1746" s="413">
        <v>3</v>
      </c>
      <c r="K1746" s="127" t="s">
        <v>1264</v>
      </c>
      <c r="L1746" s="235"/>
      <c r="M1746" s="314" t="s">
        <v>31</v>
      </c>
      <c r="N1746" s="312"/>
      <c r="O1746" s="312" t="s">
        <v>1623</v>
      </c>
      <c r="P1746" s="127" t="s">
        <v>1279</v>
      </c>
      <c r="Q1746" s="335"/>
      <c r="R1746" s="335"/>
      <c r="S1746" s="335"/>
      <c r="T1746" s="335"/>
      <c r="U1746" s="335"/>
      <c r="V1746" s="313"/>
      <c r="W1746" s="335"/>
      <c r="X1746" s="315"/>
      <c r="Y1746" s="61"/>
      <c r="Z1746" s="335"/>
      <c r="AA1746" s="335"/>
      <c r="AB1746" s="57"/>
      <c r="AC1746" s="545" t="s">
        <v>1611</v>
      </c>
      <c r="AD1746" s="571"/>
      <c r="AE1746" s="571"/>
      <c r="AF1746" s="571"/>
      <c r="AG1746" s="571"/>
      <c r="AH1746" s="571"/>
      <c r="AI1746" s="571"/>
      <c r="AJ1746" s="571"/>
      <c r="AK1746" s="571"/>
      <c r="AL1746" s="571"/>
      <c r="AM1746" s="571"/>
      <c r="AN1746" s="31"/>
    </row>
    <row r="1747" spans="1:40" s="335" customFormat="1" ht="22.5" hidden="1" customHeight="1" x14ac:dyDescent="0.3">
      <c r="A1747" s="314">
        <v>4</v>
      </c>
      <c r="B1747" s="103" t="s">
        <v>1243</v>
      </c>
      <c r="C1747" s="314"/>
      <c r="D1747" s="332"/>
      <c r="J1747" s="413">
        <v>3</v>
      </c>
      <c r="K1747" s="127" t="s">
        <v>1264</v>
      </c>
      <c r="L1747" s="235"/>
      <c r="M1747" s="314" t="s">
        <v>31</v>
      </c>
      <c r="N1747" s="312"/>
      <c r="O1747" s="312" t="s">
        <v>1624</v>
      </c>
      <c r="P1747" s="127" t="s">
        <v>1280</v>
      </c>
      <c r="V1747" s="313"/>
      <c r="X1747" s="315"/>
      <c r="Y1747" s="61"/>
      <c r="AB1747" s="57"/>
      <c r="AC1747" s="545" t="s">
        <v>1612</v>
      </c>
      <c r="AD1747" s="108"/>
      <c r="AE1747" s="108"/>
      <c r="AF1747" s="108"/>
      <c r="AG1747" s="108"/>
      <c r="AH1747" s="108"/>
      <c r="AI1747" s="108"/>
      <c r="AJ1747" s="108"/>
      <c r="AK1747" s="108"/>
      <c r="AL1747" s="108"/>
      <c r="AM1747" s="108"/>
      <c r="AN1747" s="31"/>
    </row>
    <row r="1748" spans="1:40" s="116" customFormat="1" ht="22.5" hidden="1" customHeight="1" x14ac:dyDescent="0.35">
      <c r="A1748" s="314">
        <v>5</v>
      </c>
      <c r="B1748" s="335" t="s">
        <v>1245</v>
      </c>
      <c r="C1748" s="314"/>
      <c r="D1748" s="665" t="s">
        <v>2481</v>
      </c>
      <c r="E1748" s="666"/>
      <c r="F1748" s="666"/>
      <c r="G1748" s="666"/>
      <c r="H1748" s="667"/>
      <c r="I1748" s="335"/>
      <c r="J1748" s="413">
        <v>3</v>
      </c>
      <c r="K1748" s="127" t="s">
        <v>1264</v>
      </c>
      <c r="L1748" s="235"/>
      <c r="M1748" s="314" t="s">
        <v>32</v>
      </c>
      <c r="N1748" s="312"/>
      <c r="O1748" s="312" t="s">
        <v>1625</v>
      </c>
      <c r="P1748" s="127" t="s">
        <v>1281</v>
      </c>
      <c r="Q1748" s="335"/>
      <c r="R1748" s="335"/>
      <c r="S1748" s="335"/>
      <c r="T1748" s="335"/>
      <c r="U1748" s="335"/>
      <c r="V1748" s="313"/>
      <c r="W1748" s="335"/>
      <c r="X1748" s="315"/>
      <c r="Y1748" s="61"/>
      <c r="Z1748" s="335"/>
      <c r="AA1748" s="335"/>
      <c r="AB1748" s="57"/>
      <c r="AC1748" s="547" t="s">
        <v>1613</v>
      </c>
      <c r="AD1748" s="290"/>
      <c r="AE1748" s="290"/>
      <c r="AF1748" s="290"/>
      <c r="AG1748" s="290"/>
      <c r="AH1748" s="290"/>
      <c r="AI1748" s="290"/>
      <c r="AJ1748" s="290"/>
      <c r="AK1748" s="290"/>
      <c r="AL1748" s="290"/>
      <c r="AM1748" s="290"/>
      <c r="AN1748" s="455"/>
    </row>
    <row r="1749" spans="1:40" s="335" customFormat="1" ht="22.5" hidden="1" customHeight="1" x14ac:dyDescent="0.3">
      <c r="A1749" s="314">
        <v>6</v>
      </c>
      <c r="B1749" s="114" t="s">
        <v>1246</v>
      </c>
      <c r="C1749" s="314"/>
      <c r="D1749" s="331"/>
      <c r="J1749" s="413">
        <v>3</v>
      </c>
      <c r="K1749" s="127" t="s">
        <v>1264</v>
      </c>
      <c r="L1749" s="235"/>
      <c r="M1749" s="314" t="s">
        <v>32</v>
      </c>
      <c r="N1749" s="312"/>
      <c r="O1749" s="312" t="s">
        <v>1510</v>
      </c>
      <c r="P1749" s="127" t="s">
        <v>1321</v>
      </c>
      <c r="V1749" s="313"/>
      <c r="X1749" s="315"/>
      <c r="Y1749" s="428"/>
      <c r="Z1749" s="429"/>
      <c r="AA1749" s="429"/>
      <c r="AB1749" s="429"/>
      <c r="AC1749" s="547" t="s">
        <v>1614</v>
      </c>
      <c r="AD1749" s="108"/>
      <c r="AE1749" s="108"/>
      <c r="AF1749" s="108"/>
      <c r="AG1749" s="108"/>
      <c r="AH1749" s="108"/>
      <c r="AI1749" s="108"/>
      <c r="AJ1749" s="108"/>
      <c r="AK1749" s="108"/>
      <c r="AL1749" s="108"/>
      <c r="AM1749" s="108"/>
      <c r="AN1749" s="31"/>
    </row>
    <row r="1750" spans="1:40" s="335" customFormat="1" ht="22.5" hidden="1" customHeight="1" x14ac:dyDescent="0.3">
      <c r="A1750" s="314">
        <v>7</v>
      </c>
      <c r="B1750" s="114" t="s">
        <v>1248</v>
      </c>
      <c r="C1750" s="314"/>
      <c r="D1750" s="331"/>
      <c r="J1750" s="107"/>
      <c r="K1750" s="107"/>
      <c r="L1750" s="189"/>
      <c r="M1750" s="12"/>
      <c r="N1750" s="107"/>
      <c r="O1750" s="108"/>
      <c r="P1750" s="190"/>
      <c r="Q1750" s="108"/>
      <c r="R1750" s="108"/>
      <c r="S1750" s="108"/>
      <c r="T1750" s="108"/>
      <c r="U1750" s="108"/>
      <c r="V1750" s="6"/>
      <c r="W1750" s="143"/>
      <c r="X1750" s="194"/>
      <c r="Y1750" s="59"/>
      <c r="Z1750" s="143"/>
      <c r="AA1750" s="143"/>
      <c r="AB1750" s="143"/>
      <c r="AC1750" s="548" t="s">
        <v>1615</v>
      </c>
      <c r="AD1750" s="108"/>
      <c r="AE1750" s="108"/>
      <c r="AF1750" s="108"/>
      <c r="AG1750" s="108"/>
      <c r="AH1750" s="108"/>
      <c r="AI1750" s="108"/>
      <c r="AJ1750" s="108"/>
      <c r="AK1750" s="108"/>
      <c r="AL1750" s="108"/>
      <c r="AM1750" s="108"/>
      <c r="AN1750" s="31"/>
    </row>
    <row r="1751" spans="1:40" s="335" customFormat="1" ht="22.5" hidden="1" customHeight="1" x14ac:dyDescent="0.3">
      <c r="A1751" s="314">
        <v>8</v>
      </c>
      <c r="B1751" s="103" t="s">
        <v>1249</v>
      </c>
      <c r="C1751" s="314"/>
      <c r="D1751" s="331"/>
      <c r="J1751" s="107"/>
      <c r="K1751" s="107"/>
      <c r="L1751" s="189"/>
      <c r="M1751" s="12"/>
      <c r="N1751" s="107"/>
      <c r="O1751" s="108"/>
      <c r="P1751" s="190"/>
      <c r="Q1751" s="108"/>
      <c r="R1751" s="108"/>
      <c r="S1751" s="108"/>
      <c r="T1751" s="108"/>
      <c r="U1751" s="108"/>
      <c r="V1751" s="191"/>
      <c r="W1751" s="143"/>
      <c r="X1751" s="192"/>
      <c r="Y1751" s="59"/>
      <c r="Z1751" s="143"/>
      <c r="AA1751" s="143"/>
      <c r="AB1751" s="143"/>
      <c r="AC1751" s="548" t="s">
        <v>1616</v>
      </c>
      <c r="AD1751" s="108"/>
      <c r="AE1751" s="108"/>
      <c r="AF1751" s="108"/>
      <c r="AG1751" s="108"/>
      <c r="AH1751" s="108"/>
      <c r="AI1751" s="108"/>
      <c r="AJ1751" s="108"/>
      <c r="AK1751" s="108"/>
      <c r="AL1751" s="108"/>
      <c r="AM1751" s="108"/>
      <c r="AN1751" s="31"/>
    </row>
    <row r="1752" spans="1:40" ht="22.5" hidden="1" customHeight="1" x14ac:dyDescent="0.3">
      <c r="A1752" s="314">
        <v>9</v>
      </c>
      <c r="B1752" s="103" t="s">
        <v>1250</v>
      </c>
      <c r="C1752" s="314"/>
      <c r="D1752" s="73"/>
      <c r="E1752" s="335"/>
      <c r="F1752" s="335"/>
      <c r="G1752" s="335"/>
      <c r="H1752" s="335"/>
      <c r="I1752" s="335"/>
      <c r="J1752" s="107"/>
      <c r="K1752" s="107"/>
      <c r="L1752" s="189"/>
      <c r="M1752" s="12"/>
      <c r="N1752" s="107"/>
      <c r="O1752" s="108"/>
      <c r="P1752" s="190"/>
      <c r="Q1752" s="108"/>
      <c r="R1752" s="108"/>
      <c r="S1752" s="108"/>
      <c r="T1752" s="108"/>
      <c r="U1752" s="108"/>
      <c r="V1752" s="6"/>
      <c r="X1752" s="11"/>
      <c r="AC1752" s="548" t="s">
        <v>1617</v>
      </c>
    </row>
    <row r="1753" spans="1:40" ht="22.5" hidden="1" customHeight="1" x14ac:dyDescent="0.3">
      <c r="A1753" s="314">
        <v>10</v>
      </c>
      <c r="B1753" s="103" t="s">
        <v>1252</v>
      </c>
      <c r="C1753" s="314"/>
      <c r="D1753" s="331"/>
      <c r="E1753" s="335"/>
      <c r="F1753" s="335"/>
      <c r="G1753" s="335"/>
      <c r="H1753" s="335"/>
      <c r="I1753" s="335"/>
      <c r="P1753" s="149"/>
      <c r="Q1753" s="149"/>
      <c r="R1753" s="149"/>
      <c r="S1753" s="149"/>
      <c r="T1753" s="149"/>
      <c r="U1753" s="149"/>
      <c r="V1753" s="151"/>
      <c r="W1753" s="149"/>
      <c r="X1753" s="150"/>
      <c r="Y1753" s="151"/>
      <c r="Z1753" s="149"/>
      <c r="AA1753" s="149"/>
      <c r="AB1753" s="149"/>
      <c r="AC1753" s="549" t="s">
        <v>1619</v>
      </c>
    </row>
    <row r="1754" spans="1:40" ht="20.25" hidden="1" customHeight="1" x14ac:dyDescent="0.3">
      <c r="A1754" s="314">
        <v>11</v>
      </c>
      <c r="B1754" s="103" t="s">
        <v>1254</v>
      </c>
      <c r="C1754" s="195"/>
      <c r="D1754" s="332"/>
      <c r="E1754" s="335"/>
      <c r="F1754" s="335"/>
      <c r="G1754" s="335"/>
      <c r="H1754" s="335"/>
      <c r="I1754" s="335"/>
      <c r="P1754" s="149"/>
      <c r="Q1754" s="149"/>
      <c r="R1754" s="149"/>
      <c r="S1754" s="149"/>
      <c r="T1754" s="149"/>
      <c r="U1754" s="149"/>
      <c r="V1754" s="151"/>
      <c r="W1754" s="149"/>
      <c r="X1754" s="150"/>
      <c r="Y1754" s="151"/>
      <c r="Z1754" s="149"/>
      <c r="AA1754" s="149"/>
      <c r="AB1754" s="149"/>
      <c r="AC1754" s="549" t="s">
        <v>1620</v>
      </c>
    </row>
    <row r="1755" spans="1:40" ht="22.5" hidden="1" customHeight="1" x14ac:dyDescent="0.3">
      <c r="A1755" s="314">
        <v>12</v>
      </c>
      <c r="B1755" s="103" t="s">
        <v>1256</v>
      </c>
      <c r="C1755" s="314"/>
      <c r="D1755" s="332"/>
      <c r="E1755" s="335"/>
      <c r="F1755" s="335"/>
      <c r="G1755" s="335"/>
      <c r="H1755" s="335"/>
      <c r="I1755" s="335"/>
      <c r="P1755" s="149"/>
      <c r="Q1755" s="149"/>
      <c r="R1755" s="149"/>
      <c r="S1755" s="149"/>
      <c r="T1755" s="149"/>
      <c r="U1755" s="149"/>
      <c r="V1755" s="151"/>
      <c r="W1755" s="149"/>
      <c r="X1755" s="150"/>
      <c r="Y1755" s="151"/>
      <c r="Z1755" s="149"/>
      <c r="AA1755" s="149"/>
      <c r="AB1755" s="149"/>
      <c r="AC1755" s="550" t="s">
        <v>1621</v>
      </c>
    </row>
    <row r="1756" spans="1:40" s="308" customFormat="1" ht="22.5" hidden="1" customHeight="1" x14ac:dyDescent="0.3">
      <c r="A1756" s="314">
        <v>13</v>
      </c>
      <c r="B1756" s="196" t="s">
        <v>1257</v>
      </c>
      <c r="C1756" s="195"/>
      <c r="D1756" s="197"/>
      <c r="E1756" s="195"/>
      <c r="F1756" s="198"/>
      <c r="G1756" s="198"/>
      <c r="H1756" s="198"/>
      <c r="I1756" s="198"/>
      <c r="J1756" s="144"/>
      <c r="K1756" s="144"/>
      <c r="L1756" s="145"/>
      <c r="M1756" s="146"/>
      <c r="N1756" s="144"/>
      <c r="O1756" s="143"/>
      <c r="P1756" s="149"/>
      <c r="Q1756" s="149"/>
      <c r="R1756" s="149"/>
      <c r="S1756" s="149"/>
      <c r="T1756" s="149"/>
      <c r="U1756" s="149"/>
      <c r="V1756" s="151"/>
      <c r="W1756" s="149"/>
      <c r="X1756" s="150"/>
      <c r="Y1756" s="151"/>
      <c r="Z1756" s="149"/>
      <c r="AA1756" s="149"/>
      <c r="AB1756" s="149"/>
      <c r="AC1756" s="550" t="s">
        <v>1622</v>
      </c>
      <c r="AD1756" s="108"/>
      <c r="AE1756" s="108"/>
      <c r="AF1756" s="108"/>
      <c r="AG1756" s="108"/>
      <c r="AH1756" s="108"/>
      <c r="AI1756" s="108"/>
      <c r="AJ1756" s="108"/>
      <c r="AK1756" s="108"/>
      <c r="AL1756" s="108"/>
      <c r="AM1756" s="108"/>
    </row>
    <row r="1757" spans="1:40" s="149" customFormat="1" ht="17.25" hidden="1" customHeight="1" x14ac:dyDescent="0.3">
      <c r="A1757" s="314">
        <v>14</v>
      </c>
      <c r="B1757" s="103" t="s">
        <v>1258</v>
      </c>
      <c r="C1757" s="314"/>
      <c r="D1757" s="332"/>
      <c r="E1757" s="335"/>
      <c r="F1757" s="335"/>
      <c r="G1757" s="335"/>
      <c r="H1757" s="335"/>
      <c r="I1757" s="335"/>
      <c r="J1757" s="144"/>
      <c r="K1757" s="144"/>
      <c r="L1757" s="145"/>
      <c r="M1757" s="146"/>
      <c r="N1757" s="144"/>
      <c r="O1757" s="143"/>
      <c r="V1757" s="151"/>
      <c r="X1757" s="150"/>
      <c r="Y1757" s="151"/>
      <c r="AC1757" s="550" t="s">
        <v>1623</v>
      </c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</row>
    <row r="1758" spans="1:40" s="149" customFormat="1" hidden="1" x14ac:dyDescent="0.3">
      <c r="A1758" s="314">
        <v>15</v>
      </c>
      <c r="B1758" s="103" t="s">
        <v>1259</v>
      </c>
      <c r="C1758" s="314"/>
      <c r="D1758" s="332"/>
      <c r="E1758" s="335"/>
      <c r="F1758" s="335"/>
      <c r="G1758" s="335"/>
      <c r="H1758" s="335"/>
      <c r="I1758" s="335"/>
      <c r="J1758" s="144"/>
      <c r="K1758" s="144"/>
      <c r="L1758" s="145"/>
      <c r="M1758" s="146"/>
      <c r="N1758" s="144"/>
      <c r="O1758" s="143"/>
      <c r="V1758" s="151"/>
      <c r="X1758" s="150"/>
      <c r="Y1758" s="151"/>
      <c r="AC1758" s="550" t="s">
        <v>1624</v>
      </c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</row>
    <row r="1759" spans="1:40" s="316" customFormat="1" hidden="1" x14ac:dyDescent="0.3">
      <c r="A1759" s="314">
        <v>16</v>
      </c>
      <c r="B1759" s="103" t="s">
        <v>1260</v>
      </c>
      <c r="C1759" s="314"/>
      <c r="D1759" s="332"/>
      <c r="E1759" s="314"/>
      <c r="F1759" s="335"/>
      <c r="G1759" s="335"/>
      <c r="H1759" s="335"/>
      <c r="I1759" s="335"/>
      <c r="J1759" s="413">
        <v>3</v>
      </c>
      <c r="K1759" s="127" t="s">
        <v>1265</v>
      </c>
      <c r="L1759" s="53"/>
      <c r="M1759" s="338" t="s">
        <v>31</v>
      </c>
      <c r="N1759" s="312"/>
      <c r="O1759" s="112" t="s">
        <v>1501</v>
      </c>
      <c r="P1759" s="127" t="s">
        <v>1310</v>
      </c>
      <c r="Q1759" s="335"/>
      <c r="R1759" s="335"/>
      <c r="S1759" s="335"/>
      <c r="T1759" s="335"/>
      <c r="U1759" s="335"/>
      <c r="V1759" s="313"/>
      <c r="W1759" s="308"/>
      <c r="X1759" s="315"/>
      <c r="Y1759" s="59"/>
      <c r="Z1759" s="308"/>
      <c r="AA1759" s="308"/>
      <c r="AB1759" s="308"/>
      <c r="AC1759" s="550" t="s">
        <v>1625</v>
      </c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</row>
    <row r="1760" spans="1:40" s="149" customFormat="1" hidden="1" x14ac:dyDescent="0.3">
      <c r="A1760" s="314">
        <v>17</v>
      </c>
      <c r="B1760" s="103" t="s">
        <v>1299</v>
      </c>
      <c r="C1760" s="314"/>
      <c r="D1760" s="332"/>
      <c r="E1760" s="335"/>
      <c r="F1760" s="335"/>
      <c r="G1760" s="335"/>
      <c r="H1760" s="335"/>
      <c r="I1760" s="335"/>
      <c r="J1760" s="413">
        <v>3</v>
      </c>
      <c r="K1760" s="127" t="s">
        <v>1265</v>
      </c>
      <c r="L1760" s="235"/>
      <c r="M1760" s="338" t="s">
        <v>31</v>
      </c>
      <c r="N1760" s="312"/>
      <c r="O1760" s="312" t="s">
        <v>1502</v>
      </c>
      <c r="P1760" s="127" t="s">
        <v>1311</v>
      </c>
      <c r="Q1760" s="335"/>
      <c r="R1760" s="335"/>
      <c r="S1760" s="335"/>
      <c r="T1760" s="335"/>
      <c r="U1760" s="335"/>
      <c r="V1760" s="313"/>
      <c r="W1760" s="308"/>
      <c r="X1760" s="315"/>
      <c r="Y1760" s="59"/>
      <c r="Z1760" s="308"/>
      <c r="AA1760" s="308"/>
      <c r="AB1760" s="308"/>
      <c r="AC1760" s="551" t="s">
        <v>1510</v>
      </c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</row>
    <row r="1761" spans="1:40" s="149" customFormat="1" ht="19.5" hidden="1" x14ac:dyDescent="0.35">
      <c r="A1761" s="12"/>
      <c r="B1761" s="152"/>
      <c r="C1761" s="267"/>
      <c r="D1761" s="265"/>
      <c r="E1761" s="401" t="s">
        <v>24</v>
      </c>
      <c r="F1761" s="402">
        <v>0</v>
      </c>
      <c r="G1761" s="403"/>
      <c r="H1761" s="401" t="s">
        <v>2066</v>
      </c>
      <c r="I1761" s="402">
        <v>9</v>
      </c>
      <c r="J1761" s="413">
        <v>3</v>
      </c>
      <c r="K1761" s="127" t="s">
        <v>1265</v>
      </c>
      <c r="L1761" s="235"/>
      <c r="M1761" s="338" t="s">
        <v>31</v>
      </c>
      <c r="N1761" s="312"/>
      <c r="O1761" s="312" t="s">
        <v>1503</v>
      </c>
      <c r="P1761" s="127" t="s">
        <v>1312</v>
      </c>
      <c r="Q1761" s="335"/>
      <c r="R1761" s="335"/>
      <c r="S1761" s="335"/>
      <c r="T1761" s="335"/>
      <c r="U1761" s="335"/>
      <c r="V1761" s="313"/>
      <c r="W1761" s="308"/>
      <c r="X1761" s="315"/>
      <c r="Y1761" s="59"/>
      <c r="Z1761" s="308"/>
      <c r="AA1761" s="308"/>
      <c r="AB1761" s="308"/>
      <c r="AC1761" s="108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</row>
    <row r="1762" spans="1:40" s="149" customFormat="1" ht="19.5" hidden="1" x14ac:dyDescent="0.35">
      <c r="A1762" s="12"/>
      <c r="B1762" s="152"/>
      <c r="C1762" s="267"/>
      <c r="D1762" s="265"/>
      <c r="E1762" s="404" t="s">
        <v>2065</v>
      </c>
      <c r="F1762" s="402">
        <v>17</v>
      </c>
      <c r="G1762" s="403"/>
      <c r="H1762" s="404" t="s">
        <v>27</v>
      </c>
      <c r="I1762" s="402">
        <v>8</v>
      </c>
      <c r="J1762" s="413">
        <v>3</v>
      </c>
      <c r="K1762" s="127" t="s">
        <v>1265</v>
      </c>
      <c r="L1762" s="235"/>
      <c r="M1762" s="338" t="s">
        <v>32</v>
      </c>
      <c r="N1762" s="312"/>
      <c r="O1762" s="312" t="s">
        <v>1504</v>
      </c>
      <c r="P1762" s="127" t="s">
        <v>1313</v>
      </c>
      <c r="Q1762" s="335"/>
      <c r="R1762" s="335"/>
      <c r="S1762" s="335"/>
      <c r="T1762" s="335"/>
      <c r="U1762" s="335"/>
      <c r="V1762" s="313"/>
      <c r="W1762" s="308"/>
      <c r="X1762" s="315"/>
      <c r="Y1762" s="59"/>
      <c r="Z1762" s="308"/>
      <c r="AA1762" s="308"/>
      <c r="AB1762" s="308"/>
      <c r="AC1762" s="108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</row>
    <row r="1763" spans="1:40" s="149" customFormat="1" ht="19.5" hidden="1" x14ac:dyDescent="0.35">
      <c r="A1763" s="12"/>
      <c r="B1763" s="152"/>
      <c r="C1763" s="267"/>
      <c r="D1763" s="265"/>
      <c r="E1763" s="153"/>
      <c r="F1763" s="106"/>
      <c r="H1763" s="153"/>
      <c r="I1763" s="106"/>
      <c r="J1763" s="413">
        <v>3</v>
      </c>
      <c r="K1763" s="127" t="s">
        <v>1265</v>
      </c>
      <c r="L1763" s="235"/>
      <c r="M1763" s="338" t="s">
        <v>31</v>
      </c>
      <c r="N1763" s="312"/>
      <c r="O1763" s="312" t="s">
        <v>1505</v>
      </c>
      <c r="P1763" s="127" t="s">
        <v>1315</v>
      </c>
      <c r="Q1763" s="335"/>
      <c r="R1763" s="335"/>
      <c r="S1763" s="335"/>
      <c r="T1763" s="335"/>
      <c r="U1763" s="335"/>
      <c r="V1763" s="313"/>
      <c r="W1763" s="308"/>
      <c r="X1763" s="315"/>
      <c r="Y1763" s="59"/>
      <c r="Z1763" s="308"/>
      <c r="AA1763" s="308"/>
      <c r="AB1763" s="308"/>
      <c r="AC1763" s="108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</row>
    <row r="1764" spans="1:40" s="308" customFormat="1" hidden="1" x14ac:dyDescent="0.3">
      <c r="A1764" s="639" t="s">
        <v>19</v>
      </c>
      <c r="B1764" s="639"/>
      <c r="C1764" s="639"/>
      <c r="D1764" s="639"/>
      <c r="E1764" s="639"/>
      <c r="F1764" s="639"/>
      <c r="G1764" s="639"/>
      <c r="H1764" s="639"/>
      <c r="I1764" s="639"/>
      <c r="J1764" s="413">
        <v>3</v>
      </c>
      <c r="K1764" s="127" t="s">
        <v>1265</v>
      </c>
      <c r="L1764" s="235"/>
      <c r="M1764" s="338" t="s">
        <v>31</v>
      </c>
      <c r="N1764" s="312"/>
      <c r="O1764" s="312" t="s">
        <v>1506</v>
      </c>
      <c r="P1764" s="127" t="s">
        <v>1316</v>
      </c>
      <c r="Q1764" s="335"/>
      <c r="R1764" s="335"/>
      <c r="S1764" s="335"/>
      <c r="T1764" s="335"/>
      <c r="U1764" s="335"/>
      <c r="V1764" s="313"/>
      <c r="X1764" s="315"/>
      <c r="Y1764" s="59"/>
      <c r="AC1764" s="108"/>
      <c r="AD1764" s="108"/>
      <c r="AE1764" s="108"/>
      <c r="AF1764" s="108"/>
      <c r="AG1764" s="108"/>
      <c r="AH1764" s="108"/>
      <c r="AI1764" s="108"/>
      <c r="AJ1764" s="108"/>
      <c r="AK1764" s="108"/>
      <c r="AL1764" s="108"/>
      <c r="AM1764" s="108"/>
    </row>
    <row r="1765" spans="1:40" s="308" customFormat="1" ht="19.5" hidden="1" x14ac:dyDescent="0.35">
      <c r="A1765" s="637" t="s">
        <v>2434</v>
      </c>
      <c r="B1765" s="637"/>
      <c r="C1765" s="637"/>
      <c r="D1765" s="637"/>
      <c r="E1765" s="637"/>
      <c r="F1765" s="637"/>
      <c r="G1765" s="637"/>
      <c r="H1765" s="637"/>
      <c r="I1765" s="637"/>
      <c r="J1765" s="413">
        <v>3</v>
      </c>
      <c r="K1765" s="127" t="s">
        <v>1265</v>
      </c>
      <c r="L1765" s="235"/>
      <c r="M1765" s="338" t="s">
        <v>31</v>
      </c>
      <c r="N1765" s="312"/>
      <c r="O1765" s="312" t="s">
        <v>1507</v>
      </c>
      <c r="P1765" s="127" t="s">
        <v>1318</v>
      </c>
      <c r="Q1765" s="335"/>
      <c r="R1765" s="335"/>
      <c r="S1765" s="335"/>
      <c r="T1765" s="335"/>
      <c r="U1765" s="335"/>
      <c r="V1765" s="313"/>
      <c r="X1765" s="315"/>
      <c r="Y1765" s="59"/>
      <c r="AC1765" s="108"/>
      <c r="AD1765" s="108"/>
      <c r="AE1765" s="108"/>
      <c r="AF1765" s="108"/>
      <c r="AG1765" s="108"/>
      <c r="AH1765" s="108"/>
      <c r="AI1765" s="108"/>
      <c r="AJ1765" s="108"/>
      <c r="AK1765" s="108"/>
      <c r="AL1765" s="108"/>
      <c r="AM1765" s="108"/>
    </row>
    <row r="1766" spans="1:40" s="102" customFormat="1" ht="19.5" hidden="1" x14ac:dyDescent="0.35">
      <c r="A1766" s="635" t="s">
        <v>20</v>
      </c>
      <c r="B1766" s="635"/>
      <c r="C1766" s="635"/>
      <c r="D1766" s="635"/>
      <c r="E1766" s="635"/>
      <c r="F1766" s="635"/>
      <c r="G1766" s="635"/>
      <c r="H1766" s="635"/>
      <c r="I1766" s="635"/>
      <c r="J1766" s="413">
        <v>3</v>
      </c>
      <c r="K1766" s="127" t="s">
        <v>1265</v>
      </c>
      <c r="L1766" s="193"/>
      <c r="M1766" s="68" t="s">
        <v>31</v>
      </c>
      <c r="N1766" s="176"/>
      <c r="O1766" s="312" t="s">
        <v>1508</v>
      </c>
      <c r="P1766" s="127" t="s">
        <v>1319</v>
      </c>
      <c r="Q1766" s="175"/>
      <c r="R1766" s="175"/>
      <c r="S1766" s="175"/>
      <c r="T1766" s="175"/>
      <c r="U1766" s="175"/>
      <c r="V1766" s="94"/>
      <c r="W1766" s="308"/>
      <c r="X1766" s="95"/>
      <c r="Y1766" s="59"/>
      <c r="Z1766" s="308"/>
      <c r="AA1766" s="308"/>
      <c r="AB1766" s="308"/>
      <c r="AC1766" s="108"/>
      <c r="AD1766" s="290"/>
      <c r="AE1766" s="290"/>
      <c r="AF1766" s="290"/>
      <c r="AG1766" s="290"/>
      <c r="AH1766" s="290"/>
      <c r="AI1766" s="290"/>
      <c r="AJ1766" s="290"/>
      <c r="AK1766" s="290"/>
      <c r="AL1766" s="290"/>
      <c r="AM1766" s="290"/>
    </row>
    <row r="1767" spans="1:40" s="308" customFormat="1" ht="19.5" hidden="1" x14ac:dyDescent="0.35">
      <c r="A1767" s="635" t="s">
        <v>1332</v>
      </c>
      <c r="B1767" s="635"/>
      <c r="C1767" s="635"/>
      <c r="D1767" s="635"/>
      <c r="E1767" s="635"/>
      <c r="F1767" s="635"/>
      <c r="G1767" s="635"/>
      <c r="H1767" s="635"/>
      <c r="I1767" s="635"/>
      <c r="J1767" s="413">
        <v>3</v>
      </c>
      <c r="K1767" s="127" t="s">
        <v>1265</v>
      </c>
      <c r="L1767" s="92"/>
      <c r="M1767" s="314" t="s">
        <v>31</v>
      </c>
      <c r="N1767" s="312"/>
      <c r="O1767" s="312" t="s">
        <v>1509</v>
      </c>
      <c r="P1767" s="127" t="s">
        <v>1320</v>
      </c>
      <c r="Q1767" s="335"/>
      <c r="R1767" s="335"/>
      <c r="S1767" s="335"/>
      <c r="T1767" s="335"/>
      <c r="U1767" s="335"/>
      <c r="V1767" s="313"/>
      <c r="W1767" s="335"/>
      <c r="X1767" s="315"/>
      <c r="Y1767" s="61"/>
      <c r="Z1767" s="335"/>
      <c r="AA1767" s="335"/>
      <c r="AB1767" s="57"/>
      <c r="AC1767" s="108"/>
      <c r="AD1767" s="108"/>
      <c r="AE1767" s="108"/>
      <c r="AF1767" s="108"/>
      <c r="AG1767" s="108"/>
      <c r="AH1767" s="108"/>
      <c r="AI1767" s="108"/>
      <c r="AJ1767" s="108"/>
      <c r="AK1767" s="108"/>
      <c r="AL1767" s="108"/>
      <c r="AM1767" s="108"/>
    </row>
    <row r="1768" spans="1:40" s="308" customFormat="1" ht="19.5" hidden="1" x14ac:dyDescent="0.35">
      <c r="A1768" s="635" t="s">
        <v>2024</v>
      </c>
      <c r="B1768" s="635"/>
      <c r="C1768" s="635"/>
      <c r="D1768" s="635"/>
      <c r="E1768" s="635"/>
      <c r="F1768" s="635"/>
      <c r="G1768" s="635"/>
      <c r="H1768" s="635"/>
      <c r="I1768" s="635"/>
      <c r="J1768" s="413">
        <v>3</v>
      </c>
      <c r="K1768" s="127" t="s">
        <v>1265</v>
      </c>
      <c r="L1768" s="235"/>
      <c r="M1768" s="314" t="s">
        <v>31</v>
      </c>
      <c r="N1768" s="312"/>
      <c r="O1768" s="312" t="s">
        <v>1511</v>
      </c>
      <c r="P1768" s="127" t="s">
        <v>1322</v>
      </c>
      <c r="Q1768" s="335"/>
      <c r="R1768" s="335"/>
      <c r="S1768" s="335"/>
      <c r="T1768" s="335"/>
      <c r="U1768" s="335"/>
      <c r="V1768" s="313"/>
      <c r="W1768" s="335"/>
      <c r="X1768" s="315"/>
      <c r="Y1768" s="61"/>
      <c r="Z1768" s="335"/>
      <c r="AA1768" s="335"/>
      <c r="AB1768" s="57"/>
      <c r="AC1768" s="4"/>
      <c r="AD1768" s="108"/>
      <c r="AE1768" s="108"/>
      <c r="AF1768" s="108"/>
      <c r="AG1768" s="108"/>
      <c r="AH1768" s="108"/>
      <c r="AI1768" s="108"/>
      <c r="AJ1768" s="108"/>
      <c r="AK1768" s="108"/>
      <c r="AL1768" s="108"/>
      <c r="AM1768" s="108"/>
    </row>
    <row r="1769" spans="1:40" s="308" customFormat="1" ht="19.5" hidden="1" x14ac:dyDescent="0.3">
      <c r="A1769" s="267"/>
      <c r="B1769" s="267"/>
      <c r="C1769" s="267"/>
      <c r="D1769" s="267"/>
      <c r="E1769" s="267"/>
      <c r="F1769" s="267"/>
      <c r="G1769" s="267"/>
      <c r="H1769" s="267"/>
      <c r="I1769" s="267"/>
      <c r="J1769" s="585">
        <v>3</v>
      </c>
      <c r="K1769" s="586" t="s">
        <v>1265</v>
      </c>
      <c r="L1769" s="587"/>
      <c r="M1769" s="110" t="s">
        <v>31</v>
      </c>
      <c r="N1769" s="176"/>
      <c r="O1769" s="176" t="s">
        <v>1512</v>
      </c>
      <c r="P1769" s="586" t="s">
        <v>1323</v>
      </c>
      <c r="Q1769" s="568"/>
      <c r="R1769" s="568"/>
      <c r="S1769" s="568"/>
      <c r="T1769" s="568"/>
      <c r="U1769" s="568"/>
      <c r="V1769" s="94"/>
      <c r="W1769" s="568"/>
      <c r="X1769" s="95"/>
      <c r="Y1769" s="588"/>
      <c r="Z1769" s="568"/>
      <c r="AA1769" s="568"/>
      <c r="AB1769" s="589"/>
      <c r="AC1769" s="4"/>
      <c r="AD1769" s="108"/>
      <c r="AE1769" s="108"/>
      <c r="AF1769" s="108"/>
      <c r="AG1769" s="108"/>
      <c r="AH1769" s="108"/>
      <c r="AI1769" s="108"/>
      <c r="AJ1769" s="108"/>
      <c r="AK1769" s="108"/>
      <c r="AL1769" s="108"/>
      <c r="AM1769" s="108"/>
    </row>
    <row r="1770" spans="1:40" s="308" customFormat="1" ht="19.5" hidden="1" x14ac:dyDescent="0.3">
      <c r="A1770" s="330">
        <v>1</v>
      </c>
      <c r="B1770" s="590" t="s">
        <v>3431</v>
      </c>
      <c r="C1770" s="330" t="s">
        <v>22</v>
      </c>
      <c r="D1770" s="744" t="s">
        <v>3429</v>
      </c>
      <c r="E1770" s="745"/>
      <c r="F1770" s="745"/>
      <c r="G1770" s="745"/>
      <c r="H1770" s="745"/>
      <c r="I1770" s="746"/>
      <c r="J1770" s="413"/>
      <c r="K1770" s="570"/>
      <c r="L1770" s="235"/>
      <c r="M1770" s="314"/>
      <c r="N1770" s="570"/>
      <c r="O1770" s="570"/>
      <c r="P1770" s="570"/>
      <c r="Q1770" s="578"/>
      <c r="R1770" s="578"/>
      <c r="S1770" s="578"/>
      <c r="T1770" s="578"/>
      <c r="U1770" s="578"/>
      <c r="V1770" s="313"/>
      <c r="W1770" s="578"/>
      <c r="X1770" s="315"/>
      <c r="Y1770" s="61"/>
      <c r="Z1770" s="578"/>
      <c r="AA1770" s="578"/>
      <c r="AB1770" s="578"/>
      <c r="AC1770" s="577"/>
      <c r="AD1770" s="108"/>
      <c r="AE1770" s="108"/>
      <c r="AF1770" s="108"/>
      <c r="AG1770" s="108"/>
      <c r="AH1770" s="108"/>
      <c r="AI1770" s="108"/>
      <c r="AJ1770" s="108"/>
      <c r="AK1770" s="108"/>
      <c r="AL1770" s="108"/>
      <c r="AM1770" s="108"/>
    </row>
    <row r="1771" spans="1:40" s="308" customFormat="1" hidden="1" x14ac:dyDescent="0.3">
      <c r="A1771" s="314">
        <v>2</v>
      </c>
      <c r="B1771" s="335" t="s">
        <v>1286</v>
      </c>
      <c r="C1771" s="314"/>
      <c r="D1771" s="177"/>
      <c r="E1771" s="177"/>
      <c r="F1771" s="177"/>
      <c r="G1771" s="177"/>
      <c r="H1771" s="177"/>
      <c r="I1771" s="177"/>
      <c r="J1771" s="413">
        <v>3</v>
      </c>
      <c r="K1771" s="127" t="s">
        <v>1265</v>
      </c>
      <c r="L1771" s="235"/>
      <c r="M1771" s="314" t="s">
        <v>32</v>
      </c>
      <c r="N1771" s="312"/>
      <c r="O1771" s="312" t="s">
        <v>1513</v>
      </c>
      <c r="P1771" s="127" t="s">
        <v>1324</v>
      </c>
      <c r="Q1771" s="335"/>
      <c r="R1771" s="335"/>
      <c r="S1771" s="335"/>
      <c r="T1771" s="335"/>
      <c r="U1771" s="335"/>
      <c r="V1771" s="313"/>
      <c r="W1771" s="335"/>
      <c r="X1771" s="315"/>
      <c r="Y1771" s="61"/>
      <c r="Z1771" s="335"/>
      <c r="AA1771" s="335"/>
      <c r="AB1771" s="57"/>
      <c r="AC1771" s="553" t="s">
        <v>1501</v>
      </c>
      <c r="AD1771" s="108"/>
      <c r="AE1771" s="108"/>
      <c r="AF1771" s="108"/>
      <c r="AG1771" s="108"/>
      <c r="AH1771" s="108"/>
      <c r="AI1771" s="108"/>
      <c r="AJ1771" s="108"/>
      <c r="AK1771" s="108"/>
      <c r="AL1771" s="108"/>
      <c r="AM1771" s="108"/>
    </row>
    <row r="1772" spans="1:40" s="308" customFormat="1" ht="19.5" hidden="1" x14ac:dyDescent="0.35">
      <c r="A1772" s="330">
        <v>3</v>
      </c>
      <c r="B1772" s="103" t="s">
        <v>1287</v>
      </c>
      <c r="C1772" s="314"/>
      <c r="D1772" s="419"/>
      <c r="E1772" s="419"/>
      <c r="F1772" s="419"/>
      <c r="G1772" s="419"/>
      <c r="H1772" s="419"/>
      <c r="I1772" s="419"/>
      <c r="J1772" s="427">
        <v>3</v>
      </c>
      <c r="K1772" s="268" t="s">
        <v>1265</v>
      </c>
      <c r="L1772" s="337"/>
      <c r="M1772" s="120" t="s">
        <v>31</v>
      </c>
      <c r="N1772" s="112"/>
      <c r="O1772" s="112" t="s">
        <v>1514</v>
      </c>
      <c r="P1772" s="268" t="s">
        <v>1325</v>
      </c>
      <c r="Q1772" s="116"/>
      <c r="R1772" s="116"/>
      <c r="S1772" s="116"/>
      <c r="T1772" s="116"/>
      <c r="U1772" s="116"/>
      <c r="V1772" s="100"/>
      <c r="W1772" s="116"/>
      <c r="X1772" s="101"/>
      <c r="Y1772" s="453"/>
      <c r="Z1772" s="116"/>
      <c r="AA1772" s="116"/>
      <c r="AB1772" s="454"/>
      <c r="AC1772" s="552" t="s">
        <v>1502</v>
      </c>
      <c r="AD1772" s="108"/>
      <c r="AE1772" s="108"/>
      <c r="AF1772" s="108"/>
      <c r="AG1772" s="108"/>
      <c r="AH1772" s="108"/>
      <c r="AI1772" s="108"/>
      <c r="AJ1772" s="108"/>
      <c r="AK1772" s="108"/>
      <c r="AL1772" s="108"/>
      <c r="AM1772" s="108"/>
    </row>
    <row r="1773" spans="1:40" s="308" customFormat="1" hidden="1" x14ac:dyDescent="0.3">
      <c r="A1773" s="314">
        <v>4</v>
      </c>
      <c r="B1773" s="103" t="s">
        <v>1288</v>
      </c>
      <c r="C1773" s="314" t="s">
        <v>22</v>
      </c>
      <c r="D1773" s="331"/>
      <c r="E1773" s="335"/>
      <c r="F1773" s="335"/>
      <c r="G1773" s="335"/>
      <c r="H1773" s="335"/>
      <c r="I1773" s="335"/>
      <c r="J1773" s="413">
        <v>3</v>
      </c>
      <c r="K1773" s="127" t="s">
        <v>1265</v>
      </c>
      <c r="L1773" s="235"/>
      <c r="M1773" s="314" t="s">
        <v>31</v>
      </c>
      <c r="N1773" s="312"/>
      <c r="O1773" s="312" t="s">
        <v>1515</v>
      </c>
      <c r="P1773" s="127" t="s">
        <v>1326</v>
      </c>
      <c r="Q1773" s="335"/>
      <c r="R1773" s="335"/>
      <c r="S1773" s="335"/>
      <c r="T1773" s="335"/>
      <c r="U1773" s="335"/>
      <c r="V1773" s="313"/>
      <c r="W1773" s="335"/>
      <c r="X1773" s="315"/>
      <c r="Y1773" s="61"/>
      <c r="Z1773" s="335"/>
      <c r="AA1773" s="335"/>
      <c r="AB1773" s="57"/>
      <c r="AC1773" s="552" t="s">
        <v>1503</v>
      </c>
      <c r="AD1773" s="108"/>
      <c r="AE1773" s="108"/>
      <c r="AF1773" s="108"/>
      <c r="AG1773" s="108"/>
      <c r="AH1773" s="108"/>
      <c r="AI1773" s="108"/>
      <c r="AJ1773" s="108"/>
      <c r="AK1773" s="108"/>
      <c r="AL1773" s="108"/>
      <c r="AM1773" s="108"/>
    </row>
    <row r="1774" spans="1:40" s="308" customFormat="1" hidden="1" x14ac:dyDescent="0.3">
      <c r="A1774" s="330">
        <v>5</v>
      </c>
      <c r="B1774" s="103" t="s">
        <v>1289</v>
      </c>
      <c r="C1774" s="314"/>
      <c r="D1774" s="177"/>
      <c r="E1774" s="177"/>
      <c r="F1774" s="177"/>
      <c r="G1774" s="177"/>
      <c r="H1774" s="177"/>
      <c r="I1774" s="177"/>
      <c r="J1774" s="413">
        <v>3</v>
      </c>
      <c r="K1774" s="127" t="s">
        <v>1265</v>
      </c>
      <c r="L1774" s="235"/>
      <c r="M1774" s="314" t="s">
        <v>32</v>
      </c>
      <c r="N1774" s="312"/>
      <c r="O1774" s="312" t="s">
        <v>1516</v>
      </c>
      <c r="P1774" s="127" t="s">
        <v>1327</v>
      </c>
      <c r="Q1774" s="335"/>
      <c r="R1774" s="335"/>
      <c r="S1774" s="335"/>
      <c r="T1774" s="335"/>
      <c r="U1774" s="335"/>
      <c r="V1774" s="313"/>
      <c r="W1774" s="335"/>
      <c r="X1774" s="315"/>
      <c r="Y1774" s="61"/>
      <c r="Z1774" s="335"/>
      <c r="AA1774" s="335"/>
      <c r="AB1774" s="57"/>
      <c r="AC1774" s="552" t="s">
        <v>1504</v>
      </c>
      <c r="AD1774" s="108"/>
      <c r="AE1774" s="108"/>
      <c r="AF1774" s="108"/>
      <c r="AG1774" s="108"/>
      <c r="AH1774" s="108"/>
      <c r="AI1774" s="108"/>
      <c r="AJ1774" s="108"/>
      <c r="AK1774" s="108"/>
      <c r="AL1774" s="108"/>
      <c r="AM1774" s="108"/>
    </row>
    <row r="1775" spans="1:40" s="335" customFormat="1" hidden="1" x14ac:dyDescent="0.3">
      <c r="A1775" s="314">
        <v>6</v>
      </c>
      <c r="B1775" s="114" t="s">
        <v>1292</v>
      </c>
      <c r="C1775" s="314" t="s">
        <v>22</v>
      </c>
      <c r="D1775" s="331"/>
      <c r="J1775" s="413">
        <v>3</v>
      </c>
      <c r="K1775" s="127" t="s">
        <v>1265</v>
      </c>
      <c r="L1775" s="235"/>
      <c r="M1775" s="314" t="s">
        <v>31</v>
      </c>
      <c r="N1775" s="312"/>
      <c r="O1775" s="312" t="s">
        <v>1517</v>
      </c>
      <c r="P1775" s="127" t="s">
        <v>1328</v>
      </c>
      <c r="V1775" s="313"/>
      <c r="X1775" s="315"/>
      <c r="Y1775" s="61"/>
      <c r="AB1775" s="57"/>
      <c r="AC1775" s="554" t="s">
        <v>1505</v>
      </c>
      <c r="AD1775" s="108"/>
      <c r="AE1775" s="108"/>
      <c r="AF1775" s="108"/>
      <c r="AG1775" s="108"/>
      <c r="AH1775" s="108"/>
      <c r="AI1775" s="108"/>
      <c r="AJ1775" s="108"/>
      <c r="AK1775" s="108"/>
      <c r="AL1775" s="108"/>
      <c r="AM1775" s="108"/>
      <c r="AN1775" s="31"/>
    </row>
    <row r="1776" spans="1:40" s="308" customFormat="1" ht="22.5" hidden="1" customHeight="1" x14ac:dyDescent="0.3">
      <c r="A1776" s="330">
        <v>7</v>
      </c>
      <c r="B1776" s="114" t="s">
        <v>1293</v>
      </c>
      <c r="C1776" s="314" t="s">
        <v>22</v>
      </c>
      <c r="D1776" s="331"/>
      <c r="F1776" s="335"/>
      <c r="G1776" s="335"/>
      <c r="H1776" s="335"/>
      <c r="I1776" s="335"/>
      <c r="J1776" s="107"/>
      <c r="K1776" s="107"/>
      <c r="L1776" s="189"/>
      <c r="M1776" s="12"/>
      <c r="N1776" s="107"/>
      <c r="O1776" s="108"/>
      <c r="P1776" s="190"/>
      <c r="Q1776" s="108"/>
      <c r="R1776" s="108"/>
      <c r="S1776" s="108"/>
      <c r="T1776" s="108"/>
      <c r="U1776" s="108"/>
      <c r="V1776" s="6"/>
      <c r="W1776" s="143"/>
      <c r="X1776" s="194"/>
      <c r="Y1776" s="59"/>
      <c r="Z1776" s="143"/>
      <c r="AA1776" s="143"/>
      <c r="AB1776" s="143"/>
      <c r="AC1776" s="554" t="s">
        <v>1506</v>
      </c>
      <c r="AD1776" s="108"/>
      <c r="AE1776" s="108"/>
      <c r="AF1776" s="108"/>
      <c r="AG1776" s="108"/>
      <c r="AH1776" s="108"/>
      <c r="AI1776" s="108"/>
      <c r="AJ1776" s="108"/>
      <c r="AK1776" s="108"/>
      <c r="AL1776" s="108"/>
      <c r="AM1776" s="108"/>
    </row>
    <row r="1777" spans="1:39" ht="22.5" hidden="1" customHeight="1" x14ac:dyDescent="0.3">
      <c r="A1777" s="314">
        <v>8</v>
      </c>
      <c r="B1777" s="103" t="s">
        <v>1296</v>
      </c>
      <c r="C1777" s="314" t="s">
        <v>22</v>
      </c>
      <c r="D1777" s="73"/>
      <c r="E1777" s="335"/>
      <c r="F1777" s="335"/>
      <c r="G1777" s="335"/>
      <c r="H1777" s="335"/>
      <c r="I1777" s="335"/>
      <c r="J1777" s="107"/>
      <c r="K1777" s="107"/>
      <c r="L1777" s="189"/>
      <c r="M1777" s="12"/>
      <c r="N1777" s="107"/>
      <c r="O1777" s="108"/>
      <c r="P1777" s="190"/>
      <c r="Q1777" s="108"/>
      <c r="R1777" s="108"/>
      <c r="S1777" s="108"/>
      <c r="T1777" s="108"/>
      <c r="U1777" s="108"/>
      <c r="V1777" s="191"/>
      <c r="X1777" s="192"/>
      <c r="AC1777" s="555" t="s">
        <v>1507</v>
      </c>
    </row>
    <row r="1778" spans="1:39" ht="22.5" hidden="1" customHeight="1" x14ac:dyDescent="0.35">
      <c r="A1778" s="330">
        <v>9</v>
      </c>
      <c r="B1778" s="174" t="s">
        <v>1297</v>
      </c>
      <c r="C1778" s="314"/>
      <c r="D1778" s="419"/>
      <c r="E1778" s="419"/>
      <c r="F1778" s="419"/>
      <c r="G1778" s="419"/>
      <c r="H1778" s="419"/>
      <c r="I1778" s="419"/>
      <c r="J1778" s="107"/>
      <c r="K1778" s="107"/>
      <c r="L1778" s="189"/>
      <c r="M1778" s="12"/>
      <c r="N1778" s="107"/>
      <c r="O1778" s="108"/>
      <c r="P1778" s="190"/>
      <c r="Q1778" s="108"/>
      <c r="R1778" s="108"/>
      <c r="S1778" s="108"/>
      <c r="T1778" s="108"/>
      <c r="U1778" s="108"/>
      <c r="V1778" s="6"/>
      <c r="X1778" s="11"/>
      <c r="AC1778" s="555" t="s">
        <v>1508</v>
      </c>
    </row>
    <row r="1779" spans="1:39" s="316" customFormat="1" hidden="1" x14ac:dyDescent="0.3">
      <c r="A1779" s="314">
        <v>10</v>
      </c>
      <c r="B1779" s="103" t="s">
        <v>1298</v>
      </c>
      <c r="C1779" s="314"/>
      <c r="D1779" s="331"/>
      <c r="E1779" s="335"/>
      <c r="F1779" s="335"/>
      <c r="G1779" s="335"/>
      <c r="H1779" s="335"/>
      <c r="I1779" s="335"/>
      <c r="J1779" s="107"/>
      <c r="K1779" s="107"/>
      <c r="L1779" s="189"/>
      <c r="M1779" s="12"/>
      <c r="N1779" s="107"/>
      <c r="O1779" s="108"/>
      <c r="P1779" s="190"/>
      <c r="Q1779" s="108"/>
      <c r="R1779" s="108"/>
      <c r="S1779" s="108"/>
      <c r="T1779" s="108"/>
      <c r="U1779" s="108"/>
      <c r="V1779" s="6"/>
      <c r="W1779" s="143"/>
      <c r="X1779" s="11"/>
      <c r="Y1779" s="59"/>
      <c r="Z1779" s="143"/>
      <c r="AA1779" s="143"/>
      <c r="AB1779" s="143"/>
      <c r="AC1779" s="555" t="s">
        <v>1509</v>
      </c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</row>
    <row r="1780" spans="1:39" ht="22.5" hidden="1" customHeight="1" x14ac:dyDescent="0.3">
      <c r="A1780" s="330">
        <v>11</v>
      </c>
      <c r="B1780" s="565" t="s">
        <v>529</v>
      </c>
      <c r="C1780" s="314" t="s">
        <v>22</v>
      </c>
      <c r="D1780" s="659" t="s">
        <v>3424</v>
      </c>
      <c r="E1780" s="660"/>
      <c r="F1780" s="660"/>
      <c r="G1780" s="660"/>
      <c r="H1780" s="660"/>
      <c r="I1780" s="661"/>
      <c r="J1780" s="107"/>
      <c r="K1780" s="107"/>
      <c r="L1780" s="189"/>
      <c r="M1780" s="12"/>
      <c r="N1780" s="107"/>
      <c r="O1780" s="108"/>
      <c r="P1780" s="190"/>
      <c r="Q1780" s="108"/>
      <c r="R1780" s="108"/>
      <c r="S1780" s="108"/>
      <c r="T1780" s="108"/>
      <c r="U1780" s="108"/>
      <c r="V1780" s="6"/>
      <c r="W1780" s="308"/>
      <c r="X1780" s="11"/>
      <c r="Z1780" s="308"/>
      <c r="AA1780" s="308"/>
      <c r="AB1780" s="308"/>
      <c r="AC1780" s="555" t="s">
        <v>1510</v>
      </c>
    </row>
    <row r="1781" spans="1:39" s="149" customFormat="1" ht="17.25" hidden="1" customHeight="1" x14ac:dyDescent="0.3">
      <c r="A1781" s="314">
        <v>12</v>
      </c>
      <c r="B1781" s="565" t="s">
        <v>1301</v>
      </c>
      <c r="C1781" s="314"/>
      <c r="D1781" s="659" t="s">
        <v>3417</v>
      </c>
      <c r="E1781" s="660"/>
      <c r="F1781" s="660"/>
      <c r="G1781" s="660"/>
      <c r="H1781" s="660"/>
      <c r="I1781" s="661"/>
      <c r="J1781" s="144"/>
      <c r="K1781" s="144"/>
      <c r="L1781" s="145"/>
      <c r="M1781" s="146"/>
      <c r="N1781" s="144"/>
      <c r="O1781" s="143"/>
      <c r="V1781" s="151"/>
      <c r="X1781" s="150"/>
      <c r="Y1781" s="151"/>
      <c r="AC1781" s="555" t="s">
        <v>1511</v>
      </c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</row>
    <row r="1782" spans="1:39" s="149" customFormat="1" ht="19.5" hidden="1" x14ac:dyDescent="0.35">
      <c r="A1782" s="330">
        <v>13</v>
      </c>
      <c r="B1782" s="103" t="s">
        <v>1302</v>
      </c>
      <c r="C1782" s="314"/>
      <c r="D1782" s="419"/>
      <c r="E1782" s="419"/>
      <c r="F1782" s="419"/>
      <c r="G1782" s="419"/>
      <c r="H1782" s="419"/>
      <c r="I1782" s="419"/>
      <c r="J1782" s="144"/>
      <c r="K1782" s="144"/>
      <c r="L1782" s="145"/>
      <c r="M1782" s="146"/>
      <c r="N1782" s="144"/>
      <c r="O1782" s="143"/>
      <c r="V1782" s="151"/>
      <c r="X1782" s="150"/>
      <c r="Y1782" s="151"/>
      <c r="AC1782" s="555" t="s">
        <v>1512</v>
      </c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</row>
    <row r="1783" spans="1:39" s="149" customFormat="1" ht="19.5" hidden="1" x14ac:dyDescent="0.3">
      <c r="A1783" s="314">
        <v>14</v>
      </c>
      <c r="B1783" s="567" t="s">
        <v>531</v>
      </c>
      <c r="C1783" s="314" t="s">
        <v>22</v>
      </c>
      <c r="D1783" s="744" t="s">
        <v>3429</v>
      </c>
      <c r="E1783" s="745"/>
      <c r="F1783" s="745"/>
      <c r="G1783" s="745"/>
      <c r="H1783" s="745"/>
      <c r="I1783" s="746"/>
      <c r="J1783" s="309"/>
      <c r="K1783" s="309"/>
      <c r="L1783" s="310"/>
      <c r="M1783" s="311"/>
      <c r="N1783" s="309"/>
      <c r="O1783" s="575"/>
      <c r="P1783" s="316"/>
      <c r="Q1783" s="316"/>
      <c r="R1783" s="316"/>
      <c r="S1783" s="316"/>
      <c r="T1783" s="316"/>
      <c r="U1783" s="316"/>
      <c r="V1783" s="318"/>
      <c r="W1783" s="316"/>
      <c r="X1783" s="317"/>
      <c r="Y1783" s="318"/>
      <c r="Z1783" s="316"/>
      <c r="AA1783" s="316"/>
      <c r="AB1783" s="316"/>
      <c r="AC1783" s="570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</row>
    <row r="1784" spans="1:39" s="149" customFormat="1" hidden="1" x14ac:dyDescent="0.3">
      <c r="A1784" s="330">
        <v>15</v>
      </c>
      <c r="B1784" s="103" t="s">
        <v>1304</v>
      </c>
      <c r="C1784" s="314"/>
      <c r="D1784" s="332"/>
      <c r="E1784" s="335"/>
      <c r="F1784" s="335"/>
      <c r="G1784" s="335"/>
      <c r="H1784" s="335"/>
      <c r="I1784" s="335"/>
      <c r="J1784" s="144"/>
      <c r="K1784" s="144"/>
      <c r="L1784" s="145"/>
      <c r="M1784" s="146"/>
      <c r="N1784" s="144"/>
      <c r="O1784" s="143"/>
      <c r="V1784" s="151"/>
      <c r="X1784" s="150"/>
      <c r="Y1784" s="151"/>
      <c r="AC1784" s="556" t="s">
        <v>1513</v>
      </c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</row>
    <row r="1785" spans="1:39" s="149" customFormat="1" ht="19.5" hidden="1" x14ac:dyDescent="0.35">
      <c r="A1785" s="314">
        <v>16</v>
      </c>
      <c r="B1785" s="128" t="s">
        <v>1305</v>
      </c>
      <c r="C1785" s="120"/>
      <c r="D1785" s="668" t="s">
        <v>3426</v>
      </c>
      <c r="E1785" s="669"/>
      <c r="F1785" s="669"/>
      <c r="G1785" s="669"/>
      <c r="H1785" s="669"/>
      <c r="I1785" s="670"/>
      <c r="J1785" s="144"/>
      <c r="K1785" s="144"/>
      <c r="L1785" s="145"/>
      <c r="M1785" s="146"/>
      <c r="N1785" s="144"/>
      <c r="O1785" s="143"/>
      <c r="V1785" s="151"/>
      <c r="X1785" s="150"/>
      <c r="Y1785" s="151"/>
      <c r="AC1785" s="556" t="s">
        <v>1514</v>
      </c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</row>
    <row r="1786" spans="1:39" s="149" customFormat="1" hidden="1" x14ac:dyDescent="0.3">
      <c r="A1786" s="330">
        <v>17</v>
      </c>
      <c r="B1786" s="103" t="s">
        <v>1306</v>
      </c>
      <c r="C1786" s="314"/>
      <c r="D1786" s="332"/>
      <c r="E1786" s="314"/>
      <c r="F1786" s="335"/>
      <c r="G1786" s="335"/>
      <c r="H1786" s="335"/>
      <c r="I1786" s="335"/>
      <c r="J1786" s="144"/>
      <c r="K1786" s="144"/>
      <c r="L1786" s="145"/>
      <c r="M1786" s="146"/>
      <c r="N1786" s="144"/>
      <c r="O1786" s="143"/>
      <c r="V1786" s="151"/>
      <c r="X1786" s="150"/>
      <c r="Y1786" s="151"/>
      <c r="AC1786" s="556" t="s">
        <v>1515</v>
      </c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</row>
    <row r="1787" spans="1:39" s="308" customFormat="1" ht="19.5" hidden="1" x14ac:dyDescent="0.35">
      <c r="A1787" s="314">
        <v>18</v>
      </c>
      <c r="B1787" s="103" t="s">
        <v>1307</v>
      </c>
      <c r="C1787" s="314"/>
      <c r="D1787" s="665" t="s">
        <v>2481</v>
      </c>
      <c r="E1787" s="666"/>
      <c r="F1787" s="666"/>
      <c r="G1787" s="666"/>
      <c r="H1787" s="667"/>
      <c r="I1787" s="335"/>
      <c r="J1787" s="144"/>
      <c r="K1787" s="144"/>
      <c r="L1787" s="145"/>
      <c r="M1787" s="146"/>
      <c r="N1787" s="144"/>
      <c r="O1787" s="143"/>
      <c r="P1787" s="149"/>
      <c r="Q1787" s="149"/>
      <c r="R1787" s="149"/>
      <c r="S1787" s="149"/>
      <c r="T1787" s="149"/>
      <c r="U1787" s="149"/>
      <c r="V1787" s="151"/>
      <c r="W1787" s="149"/>
      <c r="X1787" s="150"/>
      <c r="Y1787" s="151"/>
      <c r="Z1787" s="149"/>
      <c r="AA1787" s="149"/>
      <c r="AB1787" s="149"/>
      <c r="AC1787" s="556" t="s">
        <v>1516</v>
      </c>
      <c r="AD1787" s="108"/>
      <c r="AE1787" s="108"/>
      <c r="AF1787" s="108"/>
      <c r="AG1787" s="108"/>
      <c r="AH1787" s="108"/>
      <c r="AI1787" s="108"/>
      <c r="AJ1787" s="108"/>
      <c r="AK1787" s="108"/>
      <c r="AL1787" s="108"/>
      <c r="AM1787" s="108"/>
    </row>
    <row r="1788" spans="1:39" s="308" customFormat="1" hidden="1" x14ac:dyDescent="0.3">
      <c r="A1788" s="330">
        <v>19</v>
      </c>
      <c r="B1788" s="103" t="s">
        <v>1308</v>
      </c>
      <c r="C1788" s="314" t="s">
        <v>22</v>
      </c>
      <c r="D1788" s="332"/>
      <c r="E1788" s="314"/>
      <c r="F1788" s="335"/>
      <c r="G1788" s="335"/>
      <c r="H1788" s="335"/>
      <c r="I1788" s="335"/>
      <c r="J1788" s="413">
        <v>3</v>
      </c>
      <c r="K1788" s="127" t="s">
        <v>1226</v>
      </c>
      <c r="L1788" s="235"/>
      <c r="M1788" s="338" t="s">
        <v>31</v>
      </c>
      <c r="N1788" s="312"/>
      <c r="O1788" s="312" t="s">
        <v>1549</v>
      </c>
      <c r="P1788" s="127" t="s">
        <v>1227</v>
      </c>
      <c r="Q1788" s="335"/>
      <c r="R1788" s="335"/>
      <c r="S1788" s="335"/>
      <c r="T1788" s="335"/>
      <c r="U1788" s="335"/>
      <c r="V1788" s="313"/>
      <c r="X1788" s="315"/>
      <c r="Y1788" s="59"/>
      <c r="AC1788" s="556" t="s">
        <v>1517</v>
      </c>
      <c r="AD1788" s="108"/>
      <c r="AE1788" s="108"/>
      <c r="AF1788" s="108"/>
      <c r="AG1788" s="108"/>
      <c r="AH1788" s="108"/>
      <c r="AI1788" s="108"/>
      <c r="AJ1788" s="108"/>
      <c r="AK1788" s="108"/>
      <c r="AL1788" s="108"/>
      <c r="AM1788" s="108"/>
    </row>
    <row r="1789" spans="1:39" s="308" customFormat="1" ht="19.5" hidden="1" x14ac:dyDescent="0.35">
      <c r="A1789" s="12"/>
      <c r="B1789" s="152"/>
      <c r="C1789" s="267"/>
      <c r="D1789" s="265"/>
      <c r="E1789" s="401" t="s">
        <v>24</v>
      </c>
      <c r="F1789" s="402">
        <v>7</v>
      </c>
      <c r="G1789" s="403"/>
      <c r="H1789" s="401" t="s">
        <v>2066</v>
      </c>
      <c r="I1789" s="402">
        <v>14</v>
      </c>
      <c r="J1789" s="413">
        <v>3</v>
      </c>
      <c r="K1789" s="127" t="s">
        <v>1226</v>
      </c>
      <c r="L1789" s="235"/>
      <c r="M1789" s="338" t="s">
        <v>31</v>
      </c>
      <c r="N1789" s="312"/>
      <c r="O1789" s="312" t="s">
        <v>1550</v>
      </c>
      <c r="P1789" s="127" t="s">
        <v>1228</v>
      </c>
      <c r="Q1789" s="335"/>
      <c r="R1789" s="335"/>
      <c r="S1789" s="335"/>
      <c r="T1789" s="335"/>
      <c r="U1789" s="335"/>
      <c r="V1789" s="313"/>
      <c r="X1789" s="315"/>
      <c r="Y1789" s="59"/>
      <c r="AC1789" s="108"/>
      <c r="AD1789" s="108"/>
      <c r="AE1789" s="108"/>
      <c r="AF1789" s="108"/>
      <c r="AG1789" s="108"/>
      <c r="AH1789" s="108"/>
      <c r="AI1789" s="108"/>
      <c r="AJ1789" s="108"/>
      <c r="AK1789" s="108"/>
      <c r="AL1789" s="108"/>
      <c r="AM1789" s="108"/>
    </row>
    <row r="1790" spans="1:39" s="308" customFormat="1" ht="19.5" hidden="1" x14ac:dyDescent="0.35">
      <c r="A1790" s="12"/>
      <c r="B1790" s="152"/>
      <c r="C1790" s="267"/>
      <c r="D1790" s="265"/>
      <c r="E1790" s="404" t="s">
        <v>2065</v>
      </c>
      <c r="F1790" s="402">
        <v>10</v>
      </c>
      <c r="G1790" s="403"/>
      <c r="H1790" s="404" t="s">
        <v>27</v>
      </c>
      <c r="I1790" s="402">
        <v>3</v>
      </c>
      <c r="J1790" s="413">
        <v>3</v>
      </c>
      <c r="K1790" s="127" t="s">
        <v>1226</v>
      </c>
      <c r="L1790" s="262"/>
      <c r="M1790" s="338" t="s">
        <v>31</v>
      </c>
      <c r="N1790" s="116"/>
      <c r="O1790" s="112" t="s">
        <v>1551</v>
      </c>
      <c r="P1790" s="127" t="s">
        <v>1229</v>
      </c>
      <c r="Q1790" s="116"/>
      <c r="R1790" s="116"/>
      <c r="S1790" s="116"/>
      <c r="T1790" s="116"/>
      <c r="U1790" s="116"/>
      <c r="V1790" s="100"/>
      <c r="W1790" s="102"/>
      <c r="X1790" s="101"/>
      <c r="Y1790" s="34"/>
      <c r="Z1790" s="102"/>
      <c r="AA1790" s="102"/>
      <c r="AB1790" s="102"/>
      <c r="AC1790" s="108"/>
      <c r="AD1790" s="108"/>
      <c r="AE1790" s="108"/>
      <c r="AF1790" s="108"/>
      <c r="AG1790" s="108"/>
      <c r="AH1790" s="108"/>
      <c r="AI1790" s="108"/>
      <c r="AJ1790" s="108"/>
      <c r="AK1790" s="108"/>
      <c r="AL1790" s="108"/>
      <c r="AM1790" s="108"/>
    </row>
    <row r="1791" spans="1:39" s="308" customFormat="1" ht="19.5" hidden="1" x14ac:dyDescent="0.35">
      <c r="A1791" s="12"/>
      <c r="B1791" s="152"/>
      <c r="C1791" s="267"/>
      <c r="D1791" s="265"/>
      <c r="E1791" s="153"/>
      <c r="F1791" s="106"/>
      <c r="G1791" s="149"/>
      <c r="H1791" s="153"/>
      <c r="I1791" s="106"/>
      <c r="J1791" s="413">
        <v>3</v>
      </c>
      <c r="K1791" s="127" t="s">
        <v>1226</v>
      </c>
      <c r="L1791" s="235"/>
      <c r="M1791" s="338" t="s">
        <v>31</v>
      </c>
      <c r="N1791" s="312"/>
      <c r="O1791" s="312" t="s">
        <v>1552</v>
      </c>
      <c r="P1791" s="127" t="s">
        <v>1230</v>
      </c>
      <c r="Q1791" s="335"/>
      <c r="R1791" s="335"/>
      <c r="S1791" s="335"/>
      <c r="T1791" s="335"/>
      <c r="U1791" s="335"/>
      <c r="V1791" s="313"/>
      <c r="X1791" s="315"/>
      <c r="Y1791" s="59"/>
      <c r="AC1791" s="4"/>
      <c r="AD1791" s="108"/>
      <c r="AE1791" s="108"/>
      <c r="AF1791" s="108"/>
      <c r="AG1791" s="108"/>
      <c r="AH1791" s="108"/>
      <c r="AI1791" s="108"/>
      <c r="AJ1791" s="108"/>
      <c r="AK1791" s="108"/>
      <c r="AL1791" s="108"/>
      <c r="AM1791" s="108"/>
    </row>
    <row r="1792" spans="1:39" s="102" customFormat="1" ht="19.5" hidden="1" x14ac:dyDescent="0.35">
      <c r="A1792" s="12"/>
      <c r="B1792" s="152"/>
      <c r="C1792" s="267"/>
      <c r="D1792" s="265"/>
      <c r="E1792" s="153"/>
      <c r="F1792" s="106"/>
      <c r="G1792" s="149"/>
      <c r="H1792" s="153"/>
      <c r="I1792" s="106"/>
      <c r="J1792" s="413">
        <v>3</v>
      </c>
      <c r="K1792" s="127" t="s">
        <v>1264</v>
      </c>
      <c r="L1792" s="193"/>
      <c r="M1792" s="68" t="s">
        <v>31</v>
      </c>
      <c r="N1792" s="176"/>
      <c r="O1792" s="312" t="s">
        <v>1618</v>
      </c>
      <c r="P1792" s="127" t="s">
        <v>1273</v>
      </c>
      <c r="Q1792" s="175"/>
      <c r="R1792" s="175"/>
      <c r="S1792" s="175"/>
      <c r="T1792" s="175"/>
      <c r="U1792" s="175"/>
      <c r="V1792" s="94"/>
      <c r="W1792" s="308"/>
      <c r="X1792" s="95"/>
      <c r="Y1792" s="59"/>
      <c r="Z1792" s="308"/>
      <c r="AA1792" s="308"/>
      <c r="AB1792" s="308"/>
      <c r="AC1792" s="108"/>
      <c r="AD1792" s="290"/>
      <c r="AE1792" s="290"/>
      <c r="AF1792" s="290"/>
      <c r="AG1792" s="290"/>
      <c r="AH1792" s="290"/>
      <c r="AI1792" s="290"/>
      <c r="AJ1792" s="290"/>
      <c r="AK1792" s="290"/>
      <c r="AL1792" s="290"/>
      <c r="AM1792" s="290"/>
    </row>
    <row r="1793" spans="1:39" s="102" customFormat="1" hidden="1" x14ac:dyDescent="0.3">
      <c r="A1793" s="639" t="s">
        <v>19</v>
      </c>
      <c r="B1793" s="639"/>
      <c r="C1793" s="639"/>
      <c r="D1793" s="639"/>
      <c r="E1793" s="639"/>
      <c r="F1793" s="639"/>
      <c r="G1793" s="639"/>
      <c r="H1793" s="639"/>
      <c r="I1793" s="639"/>
      <c r="J1793" s="413">
        <v>3</v>
      </c>
      <c r="K1793" s="127" t="s">
        <v>1130</v>
      </c>
      <c r="L1793" s="235"/>
      <c r="M1793" s="338" t="s">
        <v>31</v>
      </c>
      <c r="N1793" s="312"/>
      <c r="O1793" s="312" t="s">
        <v>1602</v>
      </c>
      <c r="P1793" s="127" t="s">
        <v>1139</v>
      </c>
      <c r="Q1793" s="335"/>
      <c r="R1793" s="335"/>
      <c r="S1793" s="335"/>
      <c r="T1793" s="335"/>
      <c r="U1793" s="335"/>
      <c r="V1793" s="313"/>
      <c r="W1793" s="308"/>
      <c r="X1793" s="315"/>
      <c r="Y1793" s="59"/>
      <c r="Z1793" s="308"/>
      <c r="AA1793" s="308"/>
      <c r="AB1793" s="308"/>
      <c r="AC1793" s="4"/>
      <c r="AD1793" s="290"/>
      <c r="AE1793" s="290"/>
      <c r="AF1793" s="290"/>
      <c r="AG1793" s="290"/>
      <c r="AH1793" s="290"/>
      <c r="AI1793" s="290"/>
      <c r="AJ1793" s="290"/>
      <c r="AK1793" s="290"/>
      <c r="AL1793" s="290"/>
      <c r="AM1793" s="290"/>
    </row>
    <row r="1794" spans="1:39" s="102" customFormat="1" ht="19.5" hidden="1" x14ac:dyDescent="0.35">
      <c r="A1794" s="637" t="s">
        <v>2435</v>
      </c>
      <c r="B1794" s="637"/>
      <c r="C1794" s="637"/>
      <c r="D1794" s="637"/>
      <c r="E1794" s="637"/>
      <c r="F1794" s="637"/>
      <c r="G1794" s="637"/>
      <c r="H1794" s="637"/>
      <c r="I1794" s="637"/>
      <c r="J1794" s="413">
        <v>3</v>
      </c>
      <c r="K1794" s="127" t="s">
        <v>1226</v>
      </c>
      <c r="L1794" s="235"/>
      <c r="M1794" s="338" t="s">
        <v>31</v>
      </c>
      <c r="N1794" s="312"/>
      <c r="O1794" s="312" t="s">
        <v>1553</v>
      </c>
      <c r="P1794" s="127" t="s">
        <v>1231</v>
      </c>
      <c r="Q1794" s="335"/>
      <c r="R1794" s="335"/>
      <c r="S1794" s="335"/>
      <c r="T1794" s="335"/>
      <c r="U1794" s="335"/>
      <c r="V1794" s="313"/>
      <c r="W1794" s="308"/>
      <c r="X1794" s="315"/>
      <c r="Y1794" s="59"/>
      <c r="Z1794" s="308"/>
      <c r="AA1794" s="308"/>
      <c r="AB1794" s="308"/>
      <c r="AC1794" s="4"/>
      <c r="AD1794" s="290"/>
      <c r="AE1794" s="290"/>
      <c r="AF1794" s="290"/>
      <c r="AG1794" s="290"/>
      <c r="AH1794" s="290"/>
      <c r="AI1794" s="290"/>
      <c r="AJ1794" s="290"/>
      <c r="AK1794" s="290"/>
      <c r="AL1794" s="290"/>
      <c r="AM1794" s="290"/>
    </row>
    <row r="1795" spans="1:39" s="102" customFormat="1" ht="19.5" hidden="1" x14ac:dyDescent="0.35">
      <c r="A1795" s="635" t="s">
        <v>20</v>
      </c>
      <c r="B1795" s="635"/>
      <c r="C1795" s="635"/>
      <c r="D1795" s="635"/>
      <c r="E1795" s="635"/>
      <c r="F1795" s="635"/>
      <c r="G1795" s="635"/>
      <c r="H1795" s="635"/>
      <c r="I1795" s="635"/>
      <c r="J1795" s="413">
        <v>3</v>
      </c>
      <c r="K1795" s="127" t="s">
        <v>1226</v>
      </c>
      <c r="L1795" s="235"/>
      <c r="M1795" s="338" t="s">
        <v>31</v>
      </c>
      <c r="N1795" s="312"/>
      <c r="O1795" s="312" t="s">
        <v>1554</v>
      </c>
      <c r="P1795" s="127" t="s">
        <v>1232</v>
      </c>
      <c r="Q1795" s="335"/>
      <c r="R1795" s="335"/>
      <c r="S1795" s="335"/>
      <c r="T1795" s="335"/>
      <c r="U1795" s="335"/>
      <c r="V1795" s="313"/>
      <c r="W1795" s="308"/>
      <c r="X1795" s="315"/>
      <c r="Y1795" s="59"/>
      <c r="Z1795" s="308"/>
      <c r="AA1795" s="308"/>
      <c r="AB1795" s="308"/>
      <c r="AC1795" s="4"/>
      <c r="AD1795" s="290"/>
      <c r="AE1795" s="290"/>
      <c r="AF1795" s="290"/>
      <c r="AG1795" s="290"/>
      <c r="AH1795" s="290"/>
      <c r="AI1795" s="290"/>
      <c r="AJ1795" s="290"/>
      <c r="AK1795" s="290"/>
      <c r="AL1795" s="290"/>
      <c r="AM1795" s="290"/>
    </row>
    <row r="1796" spans="1:39" s="102" customFormat="1" ht="19.5" hidden="1" x14ac:dyDescent="0.35">
      <c r="A1796" s="635" t="s">
        <v>1331</v>
      </c>
      <c r="B1796" s="635"/>
      <c r="C1796" s="635"/>
      <c r="D1796" s="635"/>
      <c r="E1796" s="635"/>
      <c r="F1796" s="635"/>
      <c r="G1796" s="635"/>
      <c r="H1796" s="635"/>
      <c r="I1796" s="635"/>
      <c r="J1796" s="413">
        <v>3</v>
      </c>
      <c r="K1796" s="127" t="s">
        <v>1226</v>
      </c>
      <c r="L1796" s="92"/>
      <c r="M1796" s="338" t="s">
        <v>31</v>
      </c>
      <c r="N1796" s="312"/>
      <c r="O1796" s="312" t="s">
        <v>1555</v>
      </c>
      <c r="P1796" s="127" t="s">
        <v>1233</v>
      </c>
      <c r="Q1796" s="335"/>
      <c r="R1796" s="335"/>
      <c r="S1796" s="335"/>
      <c r="T1796" s="335"/>
      <c r="U1796" s="335"/>
      <c r="V1796" s="313"/>
      <c r="W1796" s="308"/>
      <c r="X1796" s="315"/>
      <c r="Y1796" s="59"/>
      <c r="Z1796" s="308"/>
      <c r="AA1796" s="308"/>
      <c r="AB1796" s="308"/>
      <c r="AC1796" s="4"/>
      <c r="AD1796" s="290"/>
      <c r="AE1796" s="290"/>
      <c r="AF1796" s="290"/>
      <c r="AG1796" s="290"/>
      <c r="AH1796" s="290"/>
      <c r="AI1796" s="290"/>
      <c r="AJ1796" s="290"/>
      <c r="AK1796" s="290"/>
      <c r="AL1796" s="290"/>
      <c r="AM1796" s="290"/>
    </row>
    <row r="1797" spans="1:39" s="308" customFormat="1" ht="19.5" hidden="1" x14ac:dyDescent="0.35">
      <c r="A1797" s="635" t="s">
        <v>2011</v>
      </c>
      <c r="B1797" s="635"/>
      <c r="C1797" s="635"/>
      <c r="D1797" s="635"/>
      <c r="E1797" s="635"/>
      <c r="F1797" s="635"/>
      <c r="G1797" s="635"/>
      <c r="H1797" s="635"/>
      <c r="I1797" s="635"/>
      <c r="J1797" s="413">
        <v>3</v>
      </c>
      <c r="K1797" s="127" t="s">
        <v>1226</v>
      </c>
      <c r="L1797" s="235"/>
      <c r="M1797" s="338" t="s">
        <v>31</v>
      </c>
      <c r="N1797" s="312"/>
      <c r="O1797" s="312" t="s">
        <v>1556</v>
      </c>
      <c r="P1797" s="127" t="s">
        <v>1234</v>
      </c>
      <c r="Q1797" s="335"/>
      <c r="R1797" s="335"/>
      <c r="S1797" s="335"/>
      <c r="T1797" s="335"/>
      <c r="U1797" s="335"/>
      <c r="V1797" s="313"/>
      <c r="X1797" s="315"/>
      <c r="Y1797" s="59"/>
      <c r="AC1797" s="4"/>
      <c r="AD1797" s="108"/>
      <c r="AE1797" s="108"/>
      <c r="AF1797" s="108"/>
      <c r="AG1797" s="108"/>
      <c r="AH1797" s="108"/>
      <c r="AI1797" s="108"/>
      <c r="AJ1797" s="108"/>
      <c r="AK1797" s="108"/>
      <c r="AL1797" s="108"/>
      <c r="AM1797" s="108"/>
    </row>
    <row r="1798" spans="1:39" s="308" customFormat="1" ht="19.5" hidden="1" x14ac:dyDescent="0.3">
      <c r="A1798" s="267"/>
      <c r="B1798" s="267"/>
      <c r="C1798" s="267"/>
      <c r="D1798" s="267"/>
      <c r="E1798" s="267"/>
      <c r="F1798" s="267"/>
      <c r="G1798" s="267"/>
      <c r="H1798" s="267"/>
      <c r="I1798" s="267"/>
      <c r="J1798" s="413">
        <v>3</v>
      </c>
      <c r="K1798" s="127" t="s">
        <v>1226</v>
      </c>
      <c r="L1798" s="193"/>
      <c r="M1798" s="338" t="s">
        <v>31</v>
      </c>
      <c r="N1798" s="176"/>
      <c r="O1798" s="312" t="s">
        <v>1557</v>
      </c>
      <c r="P1798" s="127" t="s">
        <v>1235</v>
      </c>
      <c r="Q1798" s="175"/>
      <c r="R1798" s="175"/>
      <c r="S1798" s="175"/>
      <c r="T1798" s="175"/>
      <c r="U1798" s="175"/>
      <c r="V1798" s="94"/>
      <c r="X1798" s="95"/>
      <c r="Y1798" s="59"/>
      <c r="AC1798" s="4"/>
      <c r="AD1798" s="108"/>
      <c r="AE1798" s="108"/>
      <c r="AF1798" s="108"/>
      <c r="AG1798" s="108"/>
      <c r="AH1798" s="108"/>
      <c r="AI1798" s="108"/>
      <c r="AJ1798" s="108"/>
      <c r="AK1798" s="108"/>
      <c r="AL1798" s="108"/>
      <c r="AM1798" s="108"/>
    </row>
    <row r="1799" spans="1:39" s="308" customFormat="1" hidden="1" x14ac:dyDescent="0.3">
      <c r="A1799" s="314">
        <v>1</v>
      </c>
      <c r="B1799" s="103" t="s">
        <v>1214</v>
      </c>
      <c r="C1799" s="314" t="s">
        <v>22</v>
      </c>
      <c r="D1799" s="331"/>
      <c r="E1799" s="335"/>
      <c r="F1799" s="335"/>
      <c r="G1799" s="335"/>
      <c r="H1799" s="335"/>
      <c r="I1799" s="335"/>
      <c r="J1799" s="413">
        <v>3</v>
      </c>
      <c r="K1799" s="127" t="s">
        <v>1226</v>
      </c>
      <c r="L1799" s="92"/>
      <c r="M1799" s="338" t="s">
        <v>31</v>
      </c>
      <c r="N1799" s="312"/>
      <c r="O1799" s="312" t="s">
        <v>1558</v>
      </c>
      <c r="P1799" s="127" t="s">
        <v>1236</v>
      </c>
      <c r="Q1799" s="335"/>
      <c r="R1799" s="335"/>
      <c r="S1799" s="335"/>
      <c r="T1799" s="335"/>
      <c r="U1799" s="335"/>
      <c r="V1799" s="313"/>
      <c r="W1799" s="335"/>
      <c r="X1799" s="315"/>
      <c r="Y1799" s="61"/>
      <c r="Z1799" s="335"/>
      <c r="AA1799" s="335"/>
      <c r="AB1799" s="57"/>
      <c r="AC1799" s="557" t="s">
        <v>1549</v>
      </c>
      <c r="AD1799" s="108"/>
      <c r="AE1799" s="108"/>
      <c r="AF1799" s="108"/>
      <c r="AG1799" s="108"/>
      <c r="AH1799" s="108"/>
      <c r="AI1799" s="108"/>
      <c r="AJ1799" s="108"/>
      <c r="AK1799" s="108"/>
      <c r="AL1799" s="108"/>
      <c r="AM1799" s="108"/>
    </row>
    <row r="1800" spans="1:39" s="308" customFormat="1" hidden="1" x14ac:dyDescent="0.3">
      <c r="A1800" s="314">
        <v>2</v>
      </c>
      <c r="B1800" s="322" t="s">
        <v>1215</v>
      </c>
      <c r="C1800" s="314" t="s">
        <v>22</v>
      </c>
      <c r="D1800" s="691" t="s">
        <v>2943</v>
      </c>
      <c r="E1800" s="692"/>
      <c r="F1800" s="692"/>
      <c r="G1800" s="692"/>
      <c r="H1800" s="692"/>
      <c r="I1800" s="693"/>
      <c r="J1800" s="413">
        <v>3</v>
      </c>
      <c r="K1800" s="127" t="s">
        <v>1226</v>
      </c>
      <c r="L1800" s="235"/>
      <c r="M1800" s="338" t="s">
        <v>31</v>
      </c>
      <c r="N1800" s="312"/>
      <c r="O1800" s="312" t="s">
        <v>1559</v>
      </c>
      <c r="P1800" s="127" t="s">
        <v>1237</v>
      </c>
      <c r="Q1800" s="198"/>
      <c r="R1800" s="198"/>
      <c r="S1800" s="198"/>
      <c r="T1800" s="198"/>
      <c r="U1800" s="198"/>
      <c r="V1800" s="201"/>
      <c r="W1800" s="198"/>
      <c r="X1800" s="202"/>
      <c r="Y1800" s="59"/>
      <c r="AC1800" s="557" t="s">
        <v>1550</v>
      </c>
      <c r="AD1800" s="108"/>
      <c r="AE1800" s="108"/>
      <c r="AF1800" s="108"/>
      <c r="AG1800" s="108"/>
      <c r="AH1800" s="108"/>
      <c r="AI1800" s="108"/>
      <c r="AJ1800" s="108"/>
      <c r="AK1800" s="108"/>
      <c r="AL1800" s="108"/>
      <c r="AM1800" s="108"/>
    </row>
    <row r="1801" spans="1:39" s="308" customFormat="1" hidden="1" x14ac:dyDescent="0.3">
      <c r="A1801" s="314">
        <v>3</v>
      </c>
      <c r="B1801" s="116" t="s">
        <v>1216</v>
      </c>
      <c r="C1801" s="314" t="s">
        <v>22</v>
      </c>
      <c r="D1801" s="116"/>
      <c r="E1801" s="116"/>
      <c r="F1801" s="116"/>
      <c r="G1801" s="116"/>
      <c r="H1801" s="116"/>
      <c r="I1801" s="116"/>
      <c r="J1801" s="107"/>
      <c r="K1801" s="107"/>
      <c r="L1801" s="189"/>
      <c r="M1801" s="12"/>
      <c r="N1801" s="107"/>
      <c r="O1801" s="108"/>
      <c r="P1801" s="190"/>
      <c r="Q1801" s="108"/>
      <c r="R1801" s="108"/>
      <c r="S1801" s="108"/>
      <c r="T1801" s="108"/>
      <c r="U1801" s="108"/>
      <c r="V1801" s="6"/>
      <c r="W1801" s="143"/>
      <c r="X1801" s="194"/>
      <c r="Y1801" s="59"/>
      <c r="Z1801" s="143"/>
      <c r="AA1801" s="143"/>
      <c r="AB1801" s="143"/>
      <c r="AC1801" s="558" t="s">
        <v>1551</v>
      </c>
      <c r="AD1801" s="108"/>
      <c r="AE1801" s="108"/>
      <c r="AF1801" s="108"/>
      <c r="AG1801" s="108"/>
      <c r="AH1801" s="108"/>
      <c r="AI1801" s="108"/>
      <c r="AJ1801" s="108"/>
      <c r="AK1801" s="108"/>
      <c r="AL1801" s="108"/>
      <c r="AM1801" s="108"/>
    </row>
    <row r="1802" spans="1:39" s="308" customFormat="1" hidden="1" x14ac:dyDescent="0.3">
      <c r="A1802" s="314">
        <v>4</v>
      </c>
      <c r="B1802" s="335" t="s">
        <v>1217</v>
      </c>
      <c r="C1802" s="314" t="s">
        <v>22</v>
      </c>
      <c r="D1802" s="331"/>
      <c r="E1802" s="335"/>
      <c r="F1802" s="335"/>
      <c r="G1802" s="335"/>
      <c r="H1802" s="335"/>
      <c r="I1802" s="335"/>
      <c r="J1802" s="107"/>
      <c r="K1802" s="107"/>
      <c r="L1802" s="189"/>
      <c r="M1802" s="12"/>
      <c r="N1802" s="107"/>
      <c r="O1802" s="108"/>
      <c r="P1802" s="190"/>
      <c r="Q1802" s="108"/>
      <c r="R1802" s="108"/>
      <c r="S1802" s="108"/>
      <c r="T1802" s="108"/>
      <c r="U1802" s="108"/>
      <c r="V1802" s="191"/>
      <c r="W1802" s="143"/>
      <c r="X1802" s="192"/>
      <c r="Y1802" s="59"/>
      <c r="Z1802" s="143"/>
      <c r="AA1802" s="143"/>
      <c r="AB1802" s="143"/>
      <c r="AC1802" s="557" t="s">
        <v>1552</v>
      </c>
      <c r="AD1802" s="108"/>
      <c r="AE1802" s="108"/>
      <c r="AF1802" s="108"/>
      <c r="AG1802" s="108"/>
      <c r="AH1802" s="108"/>
      <c r="AI1802" s="108"/>
      <c r="AJ1802" s="108"/>
      <c r="AK1802" s="108"/>
      <c r="AL1802" s="108"/>
      <c r="AM1802" s="108"/>
    </row>
    <row r="1803" spans="1:39" ht="22.5" hidden="1" customHeight="1" x14ac:dyDescent="0.35">
      <c r="A1803" s="314">
        <v>5</v>
      </c>
      <c r="B1803" s="322" t="s">
        <v>2474</v>
      </c>
      <c r="C1803" s="314" t="s">
        <v>22</v>
      </c>
      <c r="D1803" s="662" t="s">
        <v>2936</v>
      </c>
      <c r="E1803" s="663"/>
      <c r="F1803" s="663"/>
      <c r="G1803" s="663"/>
      <c r="H1803" s="663"/>
      <c r="I1803" s="664"/>
      <c r="J1803" s="309"/>
      <c r="K1803" s="309"/>
      <c r="L1803" s="310"/>
      <c r="M1803" s="311"/>
      <c r="N1803" s="309"/>
      <c r="O1803" s="308"/>
      <c r="P1803" s="316"/>
      <c r="Q1803" s="316"/>
      <c r="R1803" s="316"/>
      <c r="S1803" s="316"/>
      <c r="T1803" s="316"/>
      <c r="U1803" s="316"/>
      <c r="V1803" s="318"/>
      <c r="W1803" s="316"/>
      <c r="X1803" s="317"/>
      <c r="Y1803" s="318"/>
      <c r="Z1803" s="316"/>
      <c r="AA1803" s="316"/>
      <c r="AB1803" s="316"/>
      <c r="AC1803" s="557"/>
    </row>
    <row r="1804" spans="1:39" ht="22.5" hidden="1" customHeight="1" x14ac:dyDescent="0.35">
      <c r="A1804" s="314">
        <v>6</v>
      </c>
      <c r="B1804" s="183" t="s">
        <v>1251</v>
      </c>
      <c r="C1804" s="314" t="s">
        <v>22</v>
      </c>
      <c r="D1804" s="418"/>
      <c r="E1804" s="418"/>
      <c r="F1804" s="418"/>
      <c r="G1804" s="418"/>
      <c r="H1804" s="418"/>
      <c r="I1804" s="418"/>
      <c r="J1804" s="107"/>
      <c r="K1804" s="107"/>
      <c r="L1804" s="189"/>
      <c r="M1804" s="12"/>
      <c r="N1804" s="107"/>
      <c r="O1804" s="108"/>
      <c r="P1804" s="190"/>
      <c r="Q1804" s="108"/>
      <c r="R1804" s="108"/>
      <c r="S1804" s="108"/>
      <c r="T1804" s="108"/>
      <c r="U1804" s="108"/>
      <c r="V1804" s="6"/>
      <c r="X1804" s="11"/>
      <c r="AC1804" s="559" t="s">
        <v>1618</v>
      </c>
    </row>
    <row r="1805" spans="1:39" ht="22.5" hidden="1" customHeight="1" x14ac:dyDescent="0.35">
      <c r="A1805" s="314">
        <v>7</v>
      </c>
      <c r="B1805" s="322" t="s">
        <v>1123</v>
      </c>
      <c r="C1805" s="314" t="s">
        <v>22</v>
      </c>
      <c r="D1805" s="419"/>
      <c r="E1805" s="419"/>
      <c r="F1805" s="419"/>
      <c r="G1805" s="419"/>
      <c r="H1805" s="419"/>
      <c r="I1805" s="419"/>
      <c r="P1805" s="149"/>
      <c r="Q1805" s="149"/>
      <c r="R1805" s="149"/>
      <c r="S1805" s="149"/>
      <c r="T1805" s="149"/>
      <c r="U1805" s="149"/>
      <c r="V1805" s="151"/>
      <c r="W1805" s="149"/>
      <c r="X1805" s="150"/>
      <c r="Y1805" s="151"/>
      <c r="Z1805" s="149"/>
      <c r="AA1805" s="149"/>
      <c r="AB1805" s="149"/>
      <c r="AC1805" s="560" t="s">
        <v>1602</v>
      </c>
    </row>
    <row r="1806" spans="1:39" s="43" customFormat="1" ht="17.25" hidden="1" customHeight="1" x14ac:dyDescent="0.3">
      <c r="A1806" s="314">
        <v>8</v>
      </c>
      <c r="B1806" s="114" t="s">
        <v>1219</v>
      </c>
      <c r="C1806" s="314"/>
      <c r="D1806" s="331"/>
      <c r="E1806" s="335"/>
      <c r="F1806" s="335"/>
      <c r="G1806" s="335"/>
      <c r="H1806" s="335"/>
      <c r="I1806" s="335"/>
      <c r="J1806" s="144"/>
      <c r="K1806" s="144"/>
      <c r="L1806" s="145"/>
      <c r="M1806" s="146"/>
      <c r="N1806" s="144"/>
      <c r="O1806" s="143"/>
      <c r="P1806" s="149"/>
      <c r="Q1806" s="149"/>
      <c r="R1806" s="149"/>
      <c r="S1806" s="149"/>
      <c r="T1806" s="149"/>
      <c r="U1806" s="149"/>
      <c r="V1806" s="151"/>
      <c r="W1806" s="149"/>
      <c r="X1806" s="150"/>
      <c r="Y1806" s="151"/>
      <c r="Z1806" s="149"/>
      <c r="AA1806" s="149"/>
      <c r="AB1806" s="149"/>
      <c r="AC1806" s="560" t="s">
        <v>1553</v>
      </c>
      <c r="AD1806" s="430"/>
      <c r="AE1806" s="430"/>
      <c r="AF1806" s="430"/>
      <c r="AG1806" s="430"/>
      <c r="AH1806" s="430"/>
      <c r="AI1806" s="430"/>
      <c r="AJ1806" s="430"/>
      <c r="AK1806" s="430"/>
      <c r="AL1806" s="430"/>
      <c r="AM1806" s="430"/>
    </row>
    <row r="1807" spans="1:39" s="149" customFormat="1" hidden="1" x14ac:dyDescent="0.3">
      <c r="A1807" s="314">
        <v>9</v>
      </c>
      <c r="B1807" s="114" t="s">
        <v>1220</v>
      </c>
      <c r="C1807" s="314"/>
      <c r="D1807" s="331"/>
      <c r="E1807" s="335"/>
      <c r="F1807" s="335"/>
      <c r="G1807" s="335"/>
      <c r="H1807" s="335"/>
      <c r="I1807" s="335"/>
      <c r="J1807" s="144"/>
      <c r="K1807" s="144"/>
      <c r="L1807" s="145"/>
      <c r="M1807" s="146"/>
      <c r="N1807" s="144"/>
      <c r="O1807" s="143"/>
      <c r="V1807" s="151"/>
      <c r="X1807" s="150"/>
      <c r="Y1807" s="151"/>
      <c r="AC1807" s="560" t="s">
        <v>1554</v>
      </c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</row>
    <row r="1808" spans="1:39" s="149" customFormat="1" hidden="1" x14ac:dyDescent="0.3">
      <c r="A1808" s="314">
        <v>10</v>
      </c>
      <c r="B1808" s="103" t="s">
        <v>1221</v>
      </c>
      <c r="C1808" s="314"/>
      <c r="D1808" s="331"/>
      <c r="E1808" s="335"/>
      <c r="F1808" s="335"/>
      <c r="G1808" s="335"/>
      <c r="H1808" s="335"/>
      <c r="I1808" s="335"/>
      <c r="J1808" s="144"/>
      <c r="K1808" s="144"/>
      <c r="L1808" s="145"/>
      <c r="M1808" s="146"/>
      <c r="N1808" s="144"/>
      <c r="O1808" s="143"/>
      <c r="V1808" s="151"/>
      <c r="X1808" s="150"/>
      <c r="Y1808" s="151"/>
      <c r="AC1808" s="560" t="s">
        <v>1555</v>
      </c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</row>
    <row r="1809" spans="1:40" s="149" customFormat="1" hidden="1" x14ac:dyDescent="0.3">
      <c r="A1809" s="314">
        <v>11</v>
      </c>
      <c r="B1809" s="103" t="s">
        <v>1222</v>
      </c>
      <c r="C1809" s="314" t="s">
        <v>22</v>
      </c>
      <c r="D1809" s="73"/>
      <c r="E1809" s="335"/>
      <c r="F1809" s="335"/>
      <c r="G1809" s="335"/>
      <c r="H1809" s="335"/>
      <c r="I1809" s="335"/>
      <c r="J1809" s="144"/>
      <c r="K1809" s="144"/>
      <c r="L1809" s="145"/>
      <c r="M1809" s="146"/>
      <c r="N1809" s="144"/>
      <c r="O1809" s="143"/>
      <c r="V1809" s="151"/>
      <c r="X1809" s="150"/>
      <c r="Y1809" s="151"/>
      <c r="AC1809" s="560" t="s">
        <v>1556</v>
      </c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</row>
    <row r="1810" spans="1:40" s="149" customFormat="1" ht="19.5" hidden="1" x14ac:dyDescent="0.35">
      <c r="A1810" s="314">
        <v>12</v>
      </c>
      <c r="B1810" s="174" t="s">
        <v>1223</v>
      </c>
      <c r="C1810" s="314"/>
      <c r="D1810" s="665" t="s">
        <v>2481</v>
      </c>
      <c r="E1810" s="666"/>
      <c r="F1810" s="666"/>
      <c r="G1810" s="666"/>
      <c r="H1810" s="667"/>
      <c r="I1810" s="41"/>
      <c r="J1810" s="144"/>
      <c r="K1810" s="144"/>
      <c r="L1810" s="145"/>
      <c r="M1810" s="146"/>
      <c r="N1810" s="144"/>
      <c r="O1810" s="143"/>
      <c r="V1810" s="151"/>
      <c r="X1810" s="150"/>
      <c r="Y1810" s="151"/>
      <c r="AC1810" s="560" t="s">
        <v>1557</v>
      </c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</row>
    <row r="1811" spans="1:40" s="308" customFormat="1" hidden="1" x14ac:dyDescent="0.3">
      <c r="A1811" s="314">
        <v>13</v>
      </c>
      <c r="B1811" s="103" t="s">
        <v>1224</v>
      </c>
      <c r="C1811" s="314" t="s">
        <v>22</v>
      </c>
      <c r="D1811" s="331"/>
      <c r="E1811" s="335"/>
      <c r="F1811" s="335"/>
      <c r="G1811" s="335"/>
      <c r="H1811" s="335"/>
      <c r="I1811" s="335"/>
      <c r="J1811" s="413">
        <v>3</v>
      </c>
      <c r="K1811" s="127" t="s">
        <v>1131</v>
      </c>
      <c r="L1811" s="53"/>
      <c r="M1811" s="338" t="s">
        <v>31</v>
      </c>
      <c r="N1811" s="312"/>
      <c r="O1811" s="112" t="s">
        <v>1518</v>
      </c>
      <c r="P1811" s="127" t="s">
        <v>1183</v>
      </c>
      <c r="Q1811" s="335"/>
      <c r="R1811" s="335"/>
      <c r="S1811" s="335"/>
      <c r="T1811" s="335"/>
      <c r="U1811" s="335"/>
      <c r="V1811" s="313"/>
      <c r="X1811" s="315"/>
      <c r="Y1811" s="59"/>
      <c r="AC1811" s="560" t="s">
        <v>1558</v>
      </c>
      <c r="AD1811" s="108"/>
      <c r="AE1811" s="108"/>
      <c r="AF1811" s="108"/>
      <c r="AG1811" s="108"/>
      <c r="AH1811" s="108"/>
      <c r="AI1811" s="108"/>
      <c r="AJ1811" s="108"/>
      <c r="AK1811" s="108"/>
      <c r="AL1811" s="108"/>
      <c r="AM1811" s="108"/>
    </row>
    <row r="1812" spans="1:40" s="308" customFormat="1" hidden="1" x14ac:dyDescent="0.3">
      <c r="A1812" s="314">
        <v>14</v>
      </c>
      <c r="B1812" s="103" t="s">
        <v>1225</v>
      </c>
      <c r="C1812" s="314" t="s">
        <v>22</v>
      </c>
      <c r="D1812" s="332"/>
      <c r="E1812" s="335"/>
      <c r="F1812" s="335"/>
      <c r="G1812" s="335"/>
      <c r="H1812" s="335"/>
      <c r="I1812" s="335"/>
      <c r="J1812" s="413">
        <v>3</v>
      </c>
      <c r="K1812" s="127" t="s">
        <v>1200</v>
      </c>
      <c r="L1812" s="53"/>
      <c r="M1812" s="338" t="s">
        <v>32</v>
      </c>
      <c r="N1812" s="312"/>
      <c r="O1812" s="112" t="s">
        <v>1560</v>
      </c>
      <c r="P1812" s="127" t="s">
        <v>1200</v>
      </c>
      <c r="Q1812" s="335"/>
      <c r="R1812" s="335"/>
      <c r="S1812" s="335"/>
      <c r="T1812" s="335"/>
      <c r="U1812" s="335"/>
      <c r="V1812" s="313"/>
      <c r="X1812" s="315"/>
      <c r="Y1812" s="59"/>
      <c r="AC1812" s="561" t="s">
        <v>1559</v>
      </c>
      <c r="AD1812" s="108"/>
      <c r="AE1812" s="108"/>
      <c r="AF1812" s="108"/>
      <c r="AG1812" s="108"/>
      <c r="AH1812" s="108"/>
      <c r="AI1812" s="108"/>
      <c r="AJ1812" s="108"/>
      <c r="AK1812" s="108"/>
      <c r="AL1812" s="108"/>
      <c r="AM1812" s="108"/>
    </row>
    <row r="1813" spans="1:40" s="335" customFormat="1" ht="22.5" hidden="1" customHeight="1" x14ac:dyDescent="0.35">
      <c r="A1813" s="12"/>
      <c r="B1813" s="152"/>
      <c r="C1813" s="267"/>
      <c r="D1813" s="265"/>
      <c r="E1813" s="401" t="s">
        <v>24</v>
      </c>
      <c r="F1813" s="402">
        <v>10</v>
      </c>
      <c r="G1813" s="403"/>
      <c r="H1813" s="401" t="s">
        <v>2066</v>
      </c>
      <c r="I1813" s="402">
        <v>14</v>
      </c>
      <c r="J1813" s="413">
        <v>3</v>
      </c>
      <c r="K1813" s="127" t="s">
        <v>1200</v>
      </c>
      <c r="L1813" s="235"/>
      <c r="M1813" s="338" t="s">
        <v>32</v>
      </c>
      <c r="N1813" s="312"/>
      <c r="O1813" s="312" t="s">
        <v>1561</v>
      </c>
      <c r="P1813" s="127" t="s">
        <v>1201</v>
      </c>
      <c r="V1813" s="313"/>
      <c r="W1813" s="308"/>
      <c r="X1813" s="315"/>
      <c r="Y1813" s="59"/>
      <c r="Z1813" s="308"/>
      <c r="AA1813" s="308"/>
      <c r="AB1813" s="308"/>
      <c r="AC1813" s="108"/>
      <c r="AD1813" s="108"/>
      <c r="AE1813" s="108"/>
      <c r="AF1813" s="108"/>
      <c r="AG1813" s="108"/>
      <c r="AH1813" s="108"/>
      <c r="AI1813" s="108"/>
      <c r="AJ1813" s="108"/>
      <c r="AK1813" s="108"/>
      <c r="AL1813" s="108"/>
      <c r="AM1813" s="108"/>
      <c r="AN1813" s="31"/>
    </row>
    <row r="1814" spans="1:40" s="308" customFormat="1" ht="19.5" hidden="1" x14ac:dyDescent="0.35">
      <c r="A1814" s="12"/>
      <c r="B1814" s="152"/>
      <c r="C1814" s="267"/>
      <c r="D1814" s="265"/>
      <c r="E1814" s="404" t="s">
        <v>2065</v>
      </c>
      <c r="F1814" s="402">
        <v>4</v>
      </c>
      <c r="G1814" s="403"/>
      <c r="H1814" s="404" t="s">
        <v>27</v>
      </c>
      <c r="I1814" s="402">
        <v>0</v>
      </c>
      <c r="J1814" s="413">
        <v>3</v>
      </c>
      <c r="K1814" s="127" t="s">
        <v>1200</v>
      </c>
      <c r="L1814" s="235"/>
      <c r="M1814" s="338" t="s">
        <v>31</v>
      </c>
      <c r="N1814" s="312"/>
      <c r="O1814" s="312" t="s">
        <v>1562</v>
      </c>
      <c r="P1814" s="127" t="s">
        <v>1202</v>
      </c>
      <c r="Q1814" s="335"/>
      <c r="R1814" s="335"/>
      <c r="S1814" s="335"/>
      <c r="T1814" s="335"/>
      <c r="U1814" s="335"/>
      <c r="V1814" s="313"/>
      <c r="X1814" s="315"/>
      <c r="Y1814" s="59"/>
      <c r="AC1814" s="108"/>
      <c r="AD1814" s="108"/>
      <c r="AE1814" s="108"/>
      <c r="AF1814" s="108"/>
      <c r="AG1814" s="108"/>
      <c r="AH1814" s="108"/>
      <c r="AI1814" s="108"/>
      <c r="AJ1814" s="108"/>
      <c r="AK1814" s="108"/>
      <c r="AL1814" s="108"/>
      <c r="AM1814" s="108"/>
    </row>
    <row r="1815" spans="1:40" s="308" customFormat="1" ht="19.5" hidden="1" x14ac:dyDescent="0.35">
      <c r="A1815" s="12"/>
      <c r="B1815" s="152"/>
      <c r="C1815" s="267"/>
      <c r="D1815" s="265"/>
      <c r="E1815" s="153"/>
      <c r="F1815" s="106"/>
      <c r="G1815" s="149"/>
      <c r="H1815" s="153"/>
      <c r="I1815" s="106"/>
      <c r="J1815" s="413">
        <v>3</v>
      </c>
      <c r="K1815" s="127" t="s">
        <v>1200</v>
      </c>
      <c r="L1815" s="235"/>
      <c r="M1815" s="338" t="s">
        <v>32</v>
      </c>
      <c r="N1815" s="312"/>
      <c r="O1815" s="312" t="s">
        <v>1563</v>
      </c>
      <c r="P1815" s="127" t="s">
        <v>1203</v>
      </c>
      <c r="Q1815" s="335"/>
      <c r="R1815" s="335"/>
      <c r="S1815" s="335"/>
      <c r="T1815" s="335"/>
      <c r="U1815" s="335"/>
      <c r="V1815" s="313"/>
      <c r="X1815" s="315"/>
      <c r="Y1815" s="59"/>
      <c r="AC1815" s="108"/>
      <c r="AD1815" s="108"/>
      <c r="AE1815" s="108"/>
      <c r="AF1815" s="108"/>
      <c r="AG1815" s="108"/>
      <c r="AH1815" s="108"/>
      <c r="AI1815" s="108"/>
      <c r="AJ1815" s="108"/>
      <c r="AK1815" s="108"/>
      <c r="AL1815" s="108"/>
      <c r="AM1815" s="108"/>
    </row>
    <row r="1816" spans="1:40" s="308" customFormat="1" hidden="1" x14ac:dyDescent="0.3">
      <c r="A1816" s="639" t="s">
        <v>19</v>
      </c>
      <c r="B1816" s="639"/>
      <c r="C1816" s="639"/>
      <c r="D1816" s="639"/>
      <c r="E1816" s="639"/>
      <c r="F1816" s="639"/>
      <c r="G1816" s="639"/>
      <c r="H1816" s="639"/>
      <c r="I1816" s="639"/>
      <c r="J1816" s="413">
        <v>3</v>
      </c>
      <c r="K1816" s="127" t="s">
        <v>1200</v>
      </c>
      <c r="L1816" s="262"/>
      <c r="M1816" s="338" t="s">
        <v>31</v>
      </c>
      <c r="N1816" s="116"/>
      <c r="O1816" s="112" t="s">
        <v>1564</v>
      </c>
      <c r="P1816" s="127" t="s">
        <v>1204</v>
      </c>
      <c r="Q1816" s="116"/>
      <c r="R1816" s="116"/>
      <c r="S1816" s="116"/>
      <c r="T1816" s="116"/>
      <c r="U1816" s="116"/>
      <c r="V1816" s="100"/>
      <c r="W1816" s="102"/>
      <c r="X1816" s="101"/>
      <c r="Y1816" s="34"/>
      <c r="Z1816" s="102"/>
      <c r="AA1816" s="102"/>
      <c r="AB1816" s="102"/>
      <c r="AC1816" s="108"/>
      <c r="AD1816" s="108"/>
      <c r="AE1816" s="108"/>
      <c r="AF1816" s="108"/>
      <c r="AG1816" s="108"/>
      <c r="AH1816" s="108"/>
      <c r="AI1816" s="108"/>
      <c r="AJ1816" s="108"/>
      <c r="AK1816" s="108"/>
      <c r="AL1816" s="108"/>
      <c r="AM1816" s="108"/>
    </row>
    <row r="1817" spans="1:40" s="308" customFormat="1" ht="19.5" hidden="1" x14ac:dyDescent="0.35">
      <c r="A1817" s="637" t="s">
        <v>2436</v>
      </c>
      <c r="B1817" s="637"/>
      <c r="C1817" s="637"/>
      <c r="D1817" s="637"/>
      <c r="E1817" s="637"/>
      <c r="F1817" s="637"/>
      <c r="G1817" s="637"/>
      <c r="H1817" s="637"/>
      <c r="I1817" s="637"/>
      <c r="J1817" s="413">
        <v>3</v>
      </c>
      <c r="K1817" s="127" t="s">
        <v>1200</v>
      </c>
      <c r="L1817" s="235"/>
      <c r="M1817" s="338" t="s">
        <v>32</v>
      </c>
      <c r="N1817" s="312"/>
      <c r="O1817" s="312" t="s">
        <v>1545</v>
      </c>
      <c r="P1817" s="127" t="s">
        <v>1396</v>
      </c>
      <c r="Q1817" s="116"/>
      <c r="R1817" s="116"/>
      <c r="S1817" s="116"/>
      <c r="T1817" s="116"/>
      <c r="U1817" s="116"/>
      <c r="V1817" s="100"/>
      <c r="W1817" s="102"/>
      <c r="X1817" s="101"/>
      <c r="Y1817" s="34"/>
      <c r="Z1817" s="102"/>
      <c r="AA1817" s="102"/>
      <c r="AB1817" s="102"/>
      <c r="AC1817" s="108"/>
      <c r="AD1817" s="108"/>
      <c r="AE1817" s="108"/>
      <c r="AF1817" s="108"/>
      <c r="AG1817" s="108"/>
      <c r="AH1817" s="108"/>
      <c r="AI1817" s="108"/>
      <c r="AJ1817" s="108"/>
      <c r="AK1817" s="108"/>
      <c r="AL1817" s="108"/>
      <c r="AM1817" s="108"/>
    </row>
    <row r="1818" spans="1:40" s="308" customFormat="1" ht="19.5" hidden="1" x14ac:dyDescent="0.35">
      <c r="A1818" s="635" t="s">
        <v>20</v>
      </c>
      <c r="B1818" s="635"/>
      <c r="C1818" s="635"/>
      <c r="D1818" s="635"/>
      <c r="E1818" s="635"/>
      <c r="F1818" s="635"/>
      <c r="G1818" s="635"/>
      <c r="H1818" s="635"/>
      <c r="I1818" s="635"/>
      <c r="J1818" s="413">
        <v>3</v>
      </c>
      <c r="K1818" s="127" t="s">
        <v>1200</v>
      </c>
      <c r="L1818" s="235"/>
      <c r="M1818" s="338" t="s">
        <v>32</v>
      </c>
      <c r="N1818" s="312"/>
      <c r="O1818" s="312" t="s">
        <v>1546</v>
      </c>
      <c r="P1818" s="127" t="s">
        <v>1397</v>
      </c>
      <c r="Q1818" s="116"/>
      <c r="R1818" s="116"/>
      <c r="S1818" s="116"/>
      <c r="T1818" s="116"/>
      <c r="U1818" s="116"/>
      <c r="V1818" s="100"/>
      <c r="W1818" s="102"/>
      <c r="X1818" s="101"/>
      <c r="Y1818" s="34"/>
      <c r="Z1818" s="102"/>
      <c r="AA1818" s="102"/>
      <c r="AB1818" s="102"/>
      <c r="AC1818" s="430"/>
      <c r="AD1818" s="108"/>
      <c r="AE1818" s="108"/>
      <c r="AF1818" s="108"/>
      <c r="AG1818" s="108"/>
      <c r="AH1818" s="108"/>
      <c r="AI1818" s="108"/>
      <c r="AJ1818" s="108"/>
      <c r="AK1818" s="108"/>
      <c r="AL1818" s="108"/>
      <c r="AM1818" s="108"/>
    </row>
    <row r="1819" spans="1:40" s="308" customFormat="1" ht="19.5" hidden="1" x14ac:dyDescent="0.35">
      <c r="A1819" s="635" t="s">
        <v>1330</v>
      </c>
      <c r="B1819" s="635"/>
      <c r="C1819" s="635"/>
      <c r="D1819" s="635"/>
      <c r="E1819" s="635"/>
      <c r="F1819" s="635"/>
      <c r="G1819" s="635"/>
      <c r="H1819" s="635"/>
      <c r="I1819" s="635"/>
      <c r="J1819" s="413">
        <v>3</v>
      </c>
      <c r="K1819" s="127" t="s">
        <v>1200</v>
      </c>
      <c r="L1819" s="235"/>
      <c r="M1819" s="338" t="s">
        <v>31</v>
      </c>
      <c r="N1819" s="312"/>
      <c r="O1819" s="312" t="s">
        <v>1547</v>
      </c>
      <c r="P1819" s="127" t="s">
        <v>1398</v>
      </c>
      <c r="Q1819" s="116"/>
      <c r="R1819" s="116"/>
      <c r="S1819" s="116"/>
      <c r="T1819" s="116"/>
      <c r="U1819" s="116"/>
      <c r="V1819" s="100"/>
      <c r="W1819" s="102"/>
      <c r="X1819" s="101"/>
      <c r="Y1819" s="34"/>
      <c r="Z1819" s="102"/>
      <c r="AA1819" s="102"/>
      <c r="AB1819" s="102"/>
      <c r="AC1819" s="4"/>
      <c r="AD1819" s="108"/>
      <c r="AE1819" s="108"/>
      <c r="AF1819" s="108"/>
      <c r="AG1819" s="108"/>
      <c r="AH1819" s="108"/>
      <c r="AI1819" s="108"/>
      <c r="AJ1819" s="108"/>
      <c r="AK1819" s="108"/>
      <c r="AL1819" s="108"/>
      <c r="AM1819" s="108"/>
    </row>
    <row r="1820" spans="1:40" s="308" customFormat="1" ht="19.5" hidden="1" x14ac:dyDescent="0.35">
      <c r="A1820" s="635" t="s">
        <v>2010</v>
      </c>
      <c r="B1820" s="635"/>
      <c r="C1820" s="635"/>
      <c r="D1820" s="635"/>
      <c r="E1820" s="635"/>
      <c r="F1820" s="635"/>
      <c r="G1820" s="635"/>
      <c r="H1820" s="635"/>
      <c r="I1820" s="635"/>
      <c r="J1820" s="413">
        <v>3</v>
      </c>
      <c r="K1820" s="127" t="s">
        <v>1200</v>
      </c>
      <c r="L1820" s="235"/>
      <c r="M1820" s="338"/>
      <c r="N1820" s="312"/>
      <c r="O1820" s="312"/>
      <c r="P1820" s="127"/>
      <c r="Q1820" s="116"/>
      <c r="R1820" s="116"/>
      <c r="S1820" s="116"/>
      <c r="T1820" s="116"/>
      <c r="U1820" s="116"/>
      <c r="V1820" s="100"/>
      <c r="W1820" s="102"/>
      <c r="X1820" s="101"/>
      <c r="Y1820" s="34"/>
      <c r="Z1820" s="102"/>
      <c r="AA1820" s="102"/>
      <c r="AB1820" s="102"/>
      <c r="AC1820" s="4"/>
      <c r="AD1820" s="108"/>
      <c r="AE1820" s="108"/>
      <c r="AF1820" s="108"/>
      <c r="AG1820" s="108"/>
      <c r="AH1820" s="108"/>
      <c r="AI1820" s="108"/>
      <c r="AJ1820" s="108"/>
      <c r="AK1820" s="108"/>
      <c r="AL1820" s="108"/>
      <c r="AM1820" s="108"/>
    </row>
    <row r="1821" spans="1:40" s="335" customFormat="1" ht="22.5" hidden="1" customHeight="1" x14ac:dyDescent="0.3">
      <c r="A1821" s="267"/>
      <c r="B1821" s="267"/>
      <c r="C1821" s="267"/>
      <c r="D1821" s="267"/>
      <c r="E1821" s="267"/>
      <c r="F1821" s="267"/>
      <c r="G1821" s="267"/>
      <c r="H1821" s="267"/>
      <c r="I1821" s="267"/>
      <c r="J1821" s="413">
        <v>3</v>
      </c>
      <c r="K1821" s="127" t="s">
        <v>1200</v>
      </c>
      <c r="L1821" s="235"/>
      <c r="M1821" s="338" t="s">
        <v>32</v>
      </c>
      <c r="N1821" s="312"/>
      <c r="O1821" s="312" t="s">
        <v>1565</v>
      </c>
      <c r="P1821" s="127" t="s">
        <v>1205</v>
      </c>
      <c r="V1821" s="313"/>
      <c r="W1821" s="308"/>
      <c r="X1821" s="315"/>
      <c r="Y1821" s="59"/>
      <c r="Z1821" s="308"/>
      <c r="AA1821" s="308"/>
      <c r="AB1821" s="308"/>
      <c r="AC1821" s="4"/>
      <c r="AD1821" s="108"/>
      <c r="AE1821" s="108"/>
      <c r="AF1821" s="108"/>
      <c r="AG1821" s="108"/>
      <c r="AH1821" s="108"/>
      <c r="AI1821" s="108"/>
      <c r="AJ1821" s="108"/>
      <c r="AK1821" s="108"/>
      <c r="AL1821" s="108"/>
      <c r="AM1821" s="108"/>
      <c r="AN1821" s="31"/>
    </row>
    <row r="1822" spans="1:40" s="308" customFormat="1" ht="22.5" hidden="1" customHeight="1" x14ac:dyDescent="0.35">
      <c r="A1822" s="314">
        <v>1</v>
      </c>
      <c r="B1822" s="322" t="s">
        <v>1179</v>
      </c>
      <c r="C1822" s="314" t="s">
        <v>22</v>
      </c>
      <c r="D1822" s="687" t="s">
        <v>2950</v>
      </c>
      <c r="E1822" s="688"/>
      <c r="F1822" s="688"/>
      <c r="G1822" s="688"/>
      <c r="H1822" s="688"/>
      <c r="I1822" s="689"/>
      <c r="J1822" s="413">
        <v>3</v>
      </c>
      <c r="K1822" s="127" t="s">
        <v>1200</v>
      </c>
      <c r="L1822" s="262"/>
      <c r="M1822" s="338" t="s">
        <v>31</v>
      </c>
      <c r="N1822" s="116"/>
      <c r="O1822" s="112" t="s">
        <v>1548</v>
      </c>
      <c r="P1822" s="127" t="s">
        <v>1399</v>
      </c>
      <c r="Q1822" s="335"/>
      <c r="R1822" s="335"/>
      <c r="S1822" s="335"/>
      <c r="T1822" s="335"/>
      <c r="U1822" s="335"/>
      <c r="V1822" s="313"/>
      <c r="X1822" s="315"/>
      <c r="Y1822" s="59"/>
      <c r="AC1822" s="564" t="s">
        <v>1518</v>
      </c>
      <c r="AD1822" s="108"/>
      <c r="AE1822" s="108"/>
      <c r="AF1822" s="108"/>
      <c r="AG1822" s="108"/>
      <c r="AH1822" s="108"/>
      <c r="AI1822" s="108"/>
      <c r="AJ1822" s="108"/>
      <c r="AK1822" s="108"/>
      <c r="AL1822" s="108"/>
      <c r="AM1822" s="108"/>
    </row>
    <row r="1823" spans="1:40" s="335" customFormat="1" ht="22.5" hidden="1" customHeight="1" x14ac:dyDescent="0.3">
      <c r="A1823" s="314">
        <v>2</v>
      </c>
      <c r="B1823" s="335" t="s">
        <v>1189</v>
      </c>
      <c r="C1823" s="314" t="s">
        <v>22</v>
      </c>
      <c r="J1823" s="413">
        <v>3</v>
      </c>
      <c r="K1823" s="127" t="s">
        <v>1200</v>
      </c>
      <c r="L1823" s="235"/>
      <c r="M1823" s="338" t="s">
        <v>31</v>
      </c>
      <c r="N1823" s="312"/>
      <c r="O1823" s="312" t="s">
        <v>1566</v>
      </c>
      <c r="P1823" s="127" t="s">
        <v>1206</v>
      </c>
      <c r="V1823" s="313"/>
      <c r="W1823" s="308"/>
      <c r="X1823" s="315"/>
      <c r="Y1823" s="59"/>
      <c r="Z1823" s="308"/>
      <c r="AA1823" s="308"/>
      <c r="AB1823" s="308"/>
      <c r="AC1823" s="563" t="s">
        <v>1560</v>
      </c>
      <c r="AD1823" s="108"/>
      <c r="AE1823" s="108"/>
      <c r="AF1823" s="108"/>
      <c r="AG1823" s="108"/>
      <c r="AH1823" s="108"/>
      <c r="AI1823" s="108"/>
      <c r="AJ1823" s="108"/>
      <c r="AK1823" s="108"/>
      <c r="AL1823" s="108"/>
      <c r="AM1823" s="108"/>
      <c r="AN1823" s="31"/>
    </row>
    <row r="1824" spans="1:40" s="335" customFormat="1" ht="22.5" hidden="1" customHeight="1" x14ac:dyDescent="0.3">
      <c r="A1824" s="314">
        <v>3</v>
      </c>
      <c r="B1824" s="103" t="s">
        <v>1190</v>
      </c>
      <c r="C1824" s="314"/>
      <c r="D1824" s="331"/>
      <c r="J1824" s="413">
        <v>3</v>
      </c>
      <c r="K1824" s="127" t="s">
        <v>1200</v>
      </c>
      <c r="L1824" s="235"/>
      <c r="M1824" s="338" t="s">
        <v>32</v>
      </c>
      <c r="N1824" s="312"/>
      <c r="O1824" s="312" t="s">
        <v>1567</v>
      </c>
      <c r="P1824" s="127" t="s">
        <v>1207</v>
      </c>
      <c r="V1824" s="313"/>
      <c r="W1824" s="308"/>
      <c r="X1824" s="315"/>
      <c r="Y1824" s="59"/>
      <c r="Z1824" s="308"/>
      <c r="AA1824" s="308"/>
      <c r="AB1824" s="308"/>
      <c r="AC1824" s="562" t="s">
        <v>1561</v>
      </c>
      <c r="AD1824" s="108"/>
      <c r="AE1824" s="108"/>
      <c r="AF1824" s="108"/>
      <c r="AG1824" s="108"/>
      <c r="AH1824" s="108"/>
      <c r="AI1824" s="108"/>
      <c r="AJ1824" s="108"/>
      <c r="AK1824" s="108"/>
      <c r="AL1824" s="108"/>
      <c r="AM1824" s="108"/>
      <c r="AN1824" s="31"/>
    </row>
    <row r="1825" spans="1:40" s="335" customFormat="1" ht="22.5" hidden="1" customHeight="1" x14ac:dyDescent="0.3">
      <c r="A1825" s="314">
        <v>4</v>
      </c>
      <c r="B1825" s="103" t="s">
        <v>1191</v>
      </c>
      <c r="C1825" s="314"/>
      <c r="D1825" s="331"/>
      <c r="J1825" s="413">
        <v>3</v>
      </c>
      <c r="K1825" s="127" t="s">
        <v>1200</v>
      </c>
      <c r="L1825" s="235"/>
      <c r="M1825" s="338" t="s">
        <v>31</v>
      </c>
      <c r="N1825" s="312"/>
      <c r="O1825" s="312" t="s">
        <v>1568</v>
      </c>
      <c r="P1825" s="127" t="s">
        <v>1208</v>
      </c>
      <c r="V1825" s="313"/>
      <c r="W1825" s="308"/>
      <c r="X1825" s="315"/>
      <c r="Y1825" s="59"/>
      <c r="Z1825" s="308"/>
      <c r="AA1825" s="308"/>
      <c r="AB1825" s="308"/>
      <c r="AC1825" s="562" t="s">
        <v>1562</v>
      </c>
      <c r="AD1825" s="108"/>
      <c r="AE1825" s="108"/>
      <c r="AF1825" s="108"/>
      <c r="AG1825" s="108"/>
      <c r="AH1825" s="108"/>
      <c r="AI1825" s="108"/>
      <c r="AJ1825" s="108"/>
      <c r="AK1825" s="108"/>
      <c r="AL1825" s="108"/>
      <c r="AM1825" s="108"/>
      <c r="AN1825" s="31"/>
    </row>
    <row r="1826" spans="1:40" s="335" customFormat="1" ht="22.5" hidden="1" customHeight="1" x14ac:dyDescent="0.3">
      <c r="A1826" s="314">
        <v>5</v>
      </c>
      <c r="B1826" s="103" t="s">
        <v>1192</v>
      </c>
      <c r="C1826" s="314"/>
      <c r="D1826" s="332"/>
      <c r="E1826" s="314"/>
      <c r="J1826" s="413">
        <v>3</v>
      </c>
      <c r="K1826" s="127" t="s">
        <v>1200</v>
      </c>
      <c r="L1826" s="92"/>
      <c r="M1826" s="338" t="s">
        <v>32</v>
      </c>
      <c r="N1826" s="312"/>
      <c r="O1826" s="312" t="s">
        <v>1569</v>
      </c>
      <c r="P1826" s="127" t="s">
        <v>1209</v>
      </c>
      <c r="V1826" s="313"/>
      <c r="W1826" s="308"/>
      <c r="X1826" s="315"/>
      <c r="Y1826" s="59"/>
      <c r="Z1826" s="308"/>
      <c r="AA1826" s="308"/>
      <c r="AB1826" s="308"/>
      <c r="AC1826" s="562" t="s">
        <v>1563</v>
      </c>
      <c r="AD1826" s="108"/>
      <c r="AE1826" s="108"/>
      <c r="AF1826" s="108"/>
      <c r="AG1826" s="108"/>
      <c r="AH1826" s="108"/>
      <c r="AI1826" s="108"/>
      <c r="AJ1826" s="108"/>
      <c r="AK1826" s="108"/>
      <c r="AL1826" s="108"/>
      <c r="AM1826" s="108"/>
      <c r="AN1826" s="31"/>
    </row>
    <row r="1827" spans="1:40" s="335" customFormat="1" ht="22.5" hidden="1" customHeight="1" x14ac:dyDescent="0.3">
      <c r="A1827" s="314">
        <v>6</v>
      </c>
      <c r="B1827" s="116" t="s">
        <v>1193</v>
      </c>
      <c r="C1827" s="314" t="s">
        <v>22</v>
      </c>
      <c r="D1827" s="116"/>
      <c r="E1827" s="116"/>
      <c r="F1827" s="116"/>
      <c r="G1827" s="116"/>
      <c r="H1827" s="116"/>
      <c r="I1827" s="116"/>
      <c r="J1827" s="107"/>
      <c r="K1827" s="107"/>
      <c r="L1827" s="189"/>
      <c r="M1827" s="12"/>
      <c r="N1827" s="107"/>
      <c r="O1827" s="108"/>
      <c r="P1827" s="190"/>
      <c r="Q1827" s="108"/>
      <c r="R1827" s="108"/>
      <c r="S1827" s="108"/>
      <c r="T1827" s="108"/>
      <c r="U1827" s="108"/>
      <c r="V1827" s="6"/>
      <c r="W1827" s="143"/>
      <c r="X1827" s="194"/>
      <c r="Y1827" s="59"/>
      <c r="Z1827" s="143"/>
      <c r="AA1827" s="143"/>
      <c r="AB1827" s="143"/>
      <c r="AC1827" s="563" t="s">
        <v>1564</v>
      </c>
      <c r="AD1827" s="108"/>
      <c r="AE1827" s="108"/>
      <c r="AF1827" s="108"/>
      <c r="AG1827" s="108"/>
      <c r="AH1827" s="108"/>
      <c r="AI1827" s="108"/>
      <c r="AJ1827" s="108"/>
      <c r="AK1827" s="108"/>
      <c r="AL1827" s="108"/>
      <c r="AM1827" s="108"/>
      <c r="AN1827" s="31"/>
    </row>
    <row r="1828" spans="1:40" s="308" customFormat="1" ht="22.5" hidden="1" customHeight="1" x14ac:dyDescent="0.3">
      <c r="A1828" s="314">
        <v>7</v>
      </c>
      <c r="B1828" s="565" t="s">
        <v>1392</v>
      </c>
      <c r="C1828" s="314"/>
      <c r="D1828" s="735" t="s">
        <v>3419</v>
      </c>
      <c r="E1828" s="736"/>
      <c r="F1828" s="736"/>
      <c r="G1828" s="736"/>
      <c r="H1828" s="736"/>
      <c r="I1828" s="737"/>
      <c r="J1828" s="107"/>
      <c r="K1828" s="107"/>
      <c r="L1828" s="189"/>
      <c r="M1828" s="12"/>
      <c r="N1828" s="107"/>
      <c r="O1828" s="108"/>
      <c r="P1828" s="190"/>
      <c r="Q1828" s="108"/>
      <c r="R1828" s="108"/>
      <c r="S1828" s="108"/>
      <c r="T1828" s="108"/>
      <c r="U1828" s="108"/>
      <c r="V1828" s="191"/>
      <c r="W1828" s="143"/>
      <c r="X1828" s="192"/>
      <c r="Y1828" s="59"/>
      <c r="Z1828" s="143"/>
      <c r="AA1828" s="143"/>
      <c r="AB1828" s="143"/>
      <c r="AC1828" s="562" t="s">
        <v>1545</v>
      </c>
      <c r="AD1828" s="108"/>
      <c r="AE1828" s="108"/>
      <c r="AF1828" s="108"/>
      <c r="AG1828" s="108"/>
      <c r="AH1828" s="108"/>
      <c r="AI1828" s="108"/>
      <c r="AJ1828" s="108"/>
      <c r="AK1828" s="108"/>
      <c r="AL1828" s="108"/>
      <c r="AM1828" s="108"/>
    </row>
    <row r="1829" spans="1:40" s="335" customFormat="1" ht="22.5" hidden="1" customHeight="1" x14ac:dyDescent="0.3">
      <c r="A1829" s="314">
        <v>8</v>
      </c>
      <c r="B1829" s="322" t="s">
        <v>1393</v>
      </c>
      <c r="C1829" s="314"/>
      <c r="D1829" s="423"/>
      <c r="E1829" s="423"/>
      <c r="F1829" s="423"/>
      <c r="G1829" s="423"/>
      <c r="H1829" s="423"/>
      <c r="I1829" s="423"/>
      <c r="J1829" s="107"/>
      <c r="K1829" s="107"/>
      <c r="L1829" s="189"/>
      <c r="M1829" s="12"/>
      <c r="N1829" s="107"/>
      <c r="O1829" s="108"/>
      <c r="P1829" s="190"/>
      <c r="Q1829" s="108"/>
      <c r="R1829" s="108"/>
      <c r="S1829" s="108"/>
      <c r="T1829" s="108"/>
      <c r="U1829" s="108"/>
      <c r="V1829" s="6"/>
      <c r="W1829" s="143"/>
      <c r="X1829" s="11"/>
      <c r="Y1829" s="59"/>
      <c r="Z1829" s="143"/>
      <c r="AA1829" s="143"/>
      <c r="AB1829" s="143"/>
      <c r="AC1829" s="562" t="s">
        <v>1546</v>
      </c>
      <c r="AD1829" s="108"/>
      <c r="AE1829" s="108"/>
      <c r="AF1829" s="108"/>
      <c r="AG1829" s="108"/>
      <c r="AH1829" s="108"/>
      <c r="AI1829" s="108"/>
      <c r="AJ1829" s="108"/>
      <c r="AK1829" s="108"/>
      <c r="AL1829" s="108"/>
      <c r="AM1829" s="108"/>
      <c r="AN1829" s="31"/>
    </row>
    <row r="1830" spans="1:40" s="335" customFormat="1" ht="22.5" hidden="1" customHeight="1" x14ac:dyDescent="0.3">
      <c r="A1830" s="314">
        <v>9</v>
      </c>
      <c r="B1830" s="322" t="s">
        <v>1394</v>
      </c>
      <c r="C1830" s="314"/>
      <c r="D1830" s="423"/>
      <c r="E1830" s="423"/>
      <c r="F1830" s="423"/>
      <c r="G1830" s="423"/>
      <c r="H1830" s="423"/>
      <c r="I1830" s="423"/>
      <c r="J1830" s="376"/>
      <c r="K1830" s="376"/>
      <c r="L1830" s="377"/>
      <c r="M1830" s="205"/>
      <c r="N1830" s="376"/>
      <c r="O1830" s="102"/>
      <c r="P1830" s="43"/>
      <c r="Q1830" s="43"/>
      <c r="R1830" s="43"/>
      <c r="S1830" s="43"/>
      <c r="T1830" s="43"/>
      <c r="U1830" s="43"/>
      <c r="V1830" s="52"/>
      <c r="W1830" s="43"/>
      <c r="X1830" s="374"/>
      <c r="Y1830" s="52"/>
      <c r="Z1830" s="43"/>
      <c r="AA1830" s="43"/>
      <c r="AB1830" s="43"/>
      <c r="AC1830" s="562" t="s">
        <v>1547</v>
      </c>
      <c r="AD1830" s="108"/>
      <c r="AE1830" s="108"/>
      <c r="AF1830" s="108"/>
      <c r="AG1830" s="108"/>
      <c r="AH1830" s="108"/>
      <c r="AI1830" s="108"/>
      <c r="AJ1830" s="108"/>
      <c r="AK1830" s="108"/>
      <c r="AL1830" s="108"/>
      <c r="AM1830" s="108"/>
      <c r="AN1830" s="31"/>
    </row>
    <row r="1831" spans="1:40" s="335" customFormat="1" ht="22.5" hidden="1" customHeight="1" x14ac:dyDescent="0.3">
      <c r="A1831" s="314">
        <v>10</v>
      </c>
      <c r="B1831" s="335" t="s">
        <v>1194</v>
      </c>
      <c r="C1831" s="314" t="s">
        <v>22</v>
      </c>
      <c r="D1831" s="331"/>
      <c r="J1831" s="144"/>
      <c r="K1831" s="144"/>
      <c r="L1831" s="145"/>
      <c r="M1831" s="146"/>
      <c r="N1831" s="144"/>
      <c r="O1831" s="143"/>
      <c r="P1831" s="149"/>
      <c r="Q1831" s="149"/>
      <c r="R1831" s="149"/>
      <c r="S1831" s="149"/>
      <c r="T1831" s="149"/>
      <c r="U1831" s="149"/>
      <c r="V1831" s="151"/>
      <c r="W1831" s="149"/>
      <c r="X1831" s="150"/>
      <c r="Y1831" s="151"/>
      <c r="Z1831" s="149"/>
      <c r="AA1831" s="149"/>
      <c r="AB1831" s="149"/>
      <c r="AC1831" s="562" t="s">
        <v>1565</v>
      </c>
      <c r="AD1831" s="108"/>
      <c r="AE1831" s="108"/>
      <c r="AF1831" s="108"/>
      <c r="AG1831" s="108"/>
      <c r="AH1831" s="108"/>
      <c r="AI1831" s="108"/>
      <c r="AJ1831" s="108"/>
      <c r="AK1831" s="108"/>
      <c r="AL1831" s="108"/>
      <c r="AM1831" s="108"/>
      <c r="AN1831" s="31"/>
    </row>
    <row r="1832" spans="1:40" s="335" customFormat="1" ht="22.5" hidden="1" customHeight="1" x14ac:dyDescent="0.3">
      <c r="A1832" s="314">
        <v>11</v>
      </c>
      <c r="B1832" s="333" t="s">
        <v>1395</v>
      </c>
      <c r="C1832" s="314"/>
      <c r="D1832" s="424"/>
      <c r="E1832" s="424"/>
      <c r="F1832" s="424"/>
      <c r="G1832" s="424"/>
      <c r="H1832" s="424"/>
      <c r="I1832" s="424"/>
      <c r="J1832" s="144"/>
      <c r="K1832" s="144"/>
      <c r="L1832" s="145"/>
      <c r="M1832" s="146"/>
      <c r="N1832" s="144"/>
      <c r="O1832" s="143"/>
      <c r="P1832" s="149"/>
      <c r="Q1832" s="149"/>
      <c r="R1832" s="149"/>
      <c r="S1832" s="149"/>
      <c r="T1832" s="149"/>
      <c r="U1832" s="149"/>
      <c r="V1832" s="151"/>
      <c r="W1832" s="149"/>
      <c r="X1832" s="150"/>
      <c r="Y1832" s="151"/>
      <c r="Z1832" s="149"/>
      <c r="AA1832" s="149"/>
      <c r="AB1832" s="149"/>
      <c r="AC1832" s="563" t="s">
        <v>1548</v>
      </c>
      <c r="AD1832" s="108"/>
      <c r="AE1832" s="108"/>
      <c r="AF1832" s="108"/>
      <c r="AG1832" s="108"/>
      <c r="AH1832" s="108"/>
      <c r="AI1832" s="108"/>
      <c r="AJ1832" s="108"/>
      <c r="AK1832" s="108"/>
      <c r="AL1832" s="108"/>
      <c r="AM1832" s="108"/>
      <c r="AN1832" s="31"/>
    </row>
    <row r="1833" spans="1:40" s="335" customFormat="1" ht="22.5" hidden="1" customHeight="1" x14ac:dyDescent="0.3">
      <c r="A1833" s="314">
        <v>12</v>
      </c>
      <c r="B1833" s="114" t="s">
        <v>1195</v>
      </c>
      <c r="C1833" s="314"/>
      <c r="D1833" s="331"/>
      <c r="J1833" s="144"/>
      <c r="K1833" s="144"/>
      <c r="L1833" s="145"/>
      <c r="M1833" s="146"/>
      <c r="N1833" s="144"/>
      <c r="O1833" s="143"/>
      <c r="P1833" s="149"/>
      <c r="Q1833" s="149"/>
      <c r="R1833" s="149"/>
      <c r="S1833" s="149"/>
      <c r="T1833" s="149"/>
      <c r="U1833" s="149"/>
      <c r="V1833" s="151"/>
      <c r="W1833" s="149"/>
      <c r="X1833" s="150"/>
      <c r="Y1833" s="151"/>
      <c r="Z1833" s="149"/>
      <c r="AA1833" s="149"/>
      <c r="AB1833" s="149"/>
      <c r="AC1833" s="562" t="s">
        <v>1566</v>
      </c>
      <c r="AD1833" s="108"/>
      <c r="AE1833" s="108"/>
      <c r="AF1833" s="108"/>
      <c r="AG1833" s="108"/>
      <c r="AH1833" s="108"/>
      <c r="AI1833" s="108"/>
      <c r="AJ1833" s="108"/>
      <c r="AK1833" s="108"/>
      <c r="AL1833" s="108"/>
      <c r="AM1833" s="108"/>
      <c r="AN1833" s="31"/>
    </row>
    <row r="1834" spans="1:40" ht="22.5" hidden="1" customHeight="1" x14ac:dyDescent="0.35">
      <c r="A1834" s="314">
        <v>13</v>
      </c>
      <c r="B1834" s="114" t="s">
        <v>1196</v>
      </c>
      <c r="C1834" s="314"/>
      <c r="D1834" s="668" t="s">
        <v>3426</v>
      </c>
      <c r="E1834" s="669"/>
      <c r="F1834" s="669"/>
      <c r="G1834" s="669"/>
      <c r="H1834" s="669"/>
      <c r="I1834" s="670"/>
      <c r="P1834" s="149"/>
      <c r="Q1834" s="149"/>
      <c r="R1834" s="149"/>
      <c r="S1834" s="149"/>
      <c r="T1834" s="149"/>
      <c r="U1834" s="149"/>
      <c r="V1834" s="151"/>
      <c r="W1834" s="149"/>
      <c r="X1834" s="150"/>
      <c r="Y1834" s="151"/>
      <c r="Z1834" s="149"/>
      <c r="AA1834" s="149"/>
      <c r="AB1834" s="149"/>
      <c r="AC1834" s="562" t="s">
        <v>1567</v>
      </c>
    </row>
    <row r="1835" spans="1:40" ht="22.5" hidden="1" customHeight="1" x14ac:dyDescent="0.35">
      <c r="A1835" s="314">
        <v>14</v>
      </c>
      <c r="B1835" s="114" t="s">
        <v>1197</v>
      </c>
      <c r="C1835" s="314"/>
      <c r="D1835" s="665" t="s">
        <v>2481</v>
      </c>
      <c r="E1835" s="666"/>
      <c r="F1835" s="666"/>
      <c r="G1835" s="666"/>
      <c r="H1835" s="667"/>
      <c r="I1835" s="335"/>
      <c r="J1835" s="413">
        <v>3</v>
      </c>
      <c r="K1835" s="127" t="s">
        <v>1360</v>
      </c>
      <c r="L1835" s="53"/>
      <c r="M1835" s="338" t="s">
        <v>32</v>
      </c>
      <c r="N1835" s="312"/>
      <c r="O1835" s="112" t="s">
        <v>1570</v>
      </c>
      <c r="P1835" s="127" t="s">
        <v>1360</v>
      </c>
      <c r="Q1835" s="335"/>
      <c r="R1835" s="335"/>
      <c r="S1835" s="335"/>
      <c r="T1835" s="335"/>
      <c r="U1835" s="335"/>
      <c r="V1835" s="313"/>
      <c r="W1835" s="308"/>
      <c r="X1835" s="315"/>
      <c r="Z1835" s="308"/>
      <c r="AA1835" s="308"/>
      <c r="AB1835" s="308"/>
      <c r="AC1835" s="562" t="s">
        <v>1568</v>
      </c>
    </row>
    <row r="1836" spans="1:40" ht="22.5" hidden="1" customHeight="1" x14ac:dyDescent="0.3">
      <c r="A1836" s="314">
        <v>15</v>
      </c>
      <c r="B1836" s="103" t="s">
        <v>1198</v>
      </c>
      <c r="C1836" s="314"/>
      <c r="D1836" s="331"/>
      <c r="E1836" s="335"/>
      <c r="F1836" s="335"/>
      <c r="G1836" s="335"/>
      <c r="H1836" s="335"/>
      <c r="I1836" s="335"/>
      <c r="J1836" s="413">
        <v>3</v>
      </c>
      <c r="K1836" s="127" t="s">
        <v>1360</v>
      </c>
      <c r="L1836" s="235"/>
      <c r="M1836" s="338" t="s">
        <v>32</v>
      </c>
      <c r="N1836" s="312"/>
      <c r="O1836" s="312" t="s">
        <v>1571</v>
      </c>
      <c r="P1836" s="127" t="s">
        <v>1361</v>
      </c>
      <c r="Q1836" s="335"/>
      <c r="R1836" s="335"/>
      <c r="S1836" s="335"/>
      <c r="T1836" s="335"/>
      <c r="U1836" s="335"/>
      <c r="V1836" s="313"/>
      <c r="W1836" s="308"/>
      <c r="X1836" s="315"/>
      <c r="Z1836" s="308"/>
      <c r="AA1836" s="308"/>
      <c r="AB1836" s="308"/>
      <c r="AC1836" s="562" t="s">
        <v>1569</v>
      </c>
    </row>
    <row r="1837" spans="1:40" ht="22.5" hidden="1" customHeight="1" x14ac:dyDescent="0.35">
      <c r="A1837" s="12"/>
      <c r="B1837" s="152"/>
      <c r="C1837" s="267"/>
      <c r="D1837" s="265"/>
      <c r="E1837" s="401" t="s">
        <v>24</v>
      </c>
      <c r="F1837" s="402">
        <v>4</v>
      </c>
      <c r="G1837" s="403"/>
      <c r="H1837" s="401" t="s">
        <v>2066</v>
      </c>
      <c r="I1837" s="402">
        <v>7</v>
      </c>
      <c r="J1837" s="413">
        <v>3</v>
      </c>
      <c r="K1837" s="127" t="s">
        <v>1360</v>
      </c>
      <c r="L1837" s="114"/>
      <c r="M1837" s="338" t="s">
        <v>32</v>
      </c>
      <c r="N1837" s="312"/>
      <c r="O1837" s="335" t="s">
        <v>1589</v>
      </c>
      <c r="P1837" s="127" t="s">
        <v>1380</v>
      </c>
      <c r="Q1837" s="335"/>
      <c r="R1837" s="335"/>
      <c r="S1837" s="335"/>
      <c r="T1837" s="335"/>
      <c r="U1837" s="335"/>
      <c r="V1837" s="313"/>
      <c r="W1837" s="335"/>
      <c r="X1837" s="315"/>
      <c r="Y1837" s="61"/>
      <c r="Z1837" s="335"/>
      <c r="AA1837" s="335"/>
      <c r="AB1837" s="57"/>
    </row>
    <row r="1838" spans="1:40" s="149" customFormat="1" ht="17.25" hidden="1" customHeight="1" x14ac:dyDescent="0.35">
      <c r="A1838" s="12"/>
      <c r="B1838" s="152"/>
      <c r="C1838" s="267"/>
      <c r="D1838" s="265"/>
      <c r="E1838" s="404" t="s">
        <v>2065</v>
      </c>
      <c r="F1838" s="402">
        <v>10</v>
      </c>
      <c r="G1838" s="403"/>
      <c r="H1838" s="404" t="s">
        <v>27</v>
      </c>
      <c r="I1838" s="402">
        <v>7</v>
      </c>
      <c r="J1838" s="413">
        <v>3</v>
      </c>
      <c r="K1838" s="127" t="s">
        <v>1360</v>
      </c>
      <c r="L1838" s="235"/>
      <c r="M1838" s="338" t="s">
        <v>32</v>
      </c>
      <c r="N1838" s="312"/>
      <c r="O1838" s="312" t="s">
        <v>1572</v>
      </c>
      <c r="P1838" s="127" t="s">
        <v>1362</v>
      </c>
      <c r="Q1838" s="335"/>
      <c r="R1838" s="335"/>
      <c r="S1838" s="335"/>
      <c r="T1838" s="335"/>
      <c r="U1838" s="335"/>
      <c r="V1838" s="313"/>
      <c r="W1838" s="308"/>
      <c r="X1838" s="315"/>
      <c r="Y1838" s="59"/>
      <c r="Z1838" s="308"/>
      <c r="AA1838" s="308"/>
      <c r="AB1838" s="308"/>
      <c r="AC1838" s="108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</row>
    <row r="1839" spans="1:40" s="149" customFormat="1" ht="19.5" hidden="1" x14ac:dyDescent="0.35">
      <c r="A1839" s="12"/>
      <c r="B1839" s="152"/>
      <c r="C1839" s="267"/>
      <c r="D1839" s="265"/>
      <c r="E1839" s="153"/>
      <c r="F1839" s="106"/>
      <c r="H1839" s="153"/>
      <c r="I1839" s="106"/>
      <c r="J1839" s="413">
        <v>3</v>
      </c>
      <c r="K1839" s="127" t="s">
        <v>1360</v>
      </c>
      <c r="L1839" s="235"/>
      <c r="M1839" s="338" t="s">
        <v>31</v>
      </c>
      <c r="N1839" s="312"/>
      <c r="O1839" s="312" t="s">
        <v>1573</v>
      </c>
      <c r="P1839" s="127" t="s">
        <v>1363</v>
      </c>
      <c r="Q1839" s="335"/>
      <c r="R1839" s="335"/>
      <c r="S1839" s="335"/>
      <c r="T1839" s="335"/>
      <c r="U1839" s="335"/>
      <c r="V1839" s="313"/>
      <c r="W1839" s="308"/>
      <c r="X1839" s="315"/>
      <c r="Y1839" s="59"/>
      <c r="Z1839" s="308"/>
      <c r="AA1839" s="308"/>
      <c r="AB1839" s="308"/>
      <c r="AC1839" s="108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</row>
    <row r="1840" spans="1:40" s="149" customFormat="1" hidden="1" x14ac:dyDescent="0.3">
      <c r="A1840" s="690" t="s">
        <v>19</v>
      </c>
      <c r="B1840" s="690"/>
      <c r="C1840" s="690"/>
      <c r="D1840" s="690"/>
      <c r="E1840" s="690"/>
      <c r="F1840" s="690"/>
      <c r="G1840" s="690"/>
      <c r="H1840" s="690"/>
      <c r="I1840" s="690"/>
      <c r="J1840" s="413">
        <v>3</v>
      </c>
      <c r="K1840" s="127" t="s">
        <v>1360</v>
      </c>
      <c r="L1840" s="235"/>
      <c r="M1840" s="338" t="s">
        <v>32</v>
      </c>
      <c r="N1840" s="312"/>
      <c r="O1840" s="312" t="s">
        <v>1574</v>
      </c>
      <c r="P1840" s="127" t="s">
        <v>1364</v>
      </c>
      <c r="Q1840" s="335"/>
      <c r="R1840" s="335"/>
      <c r="S1840" s="335"/>
      <c r="T1840" s="335"/>
      <c r="U1840" s="335"/>
      <c r="V1840" s="313"/>
      <c r="W1840" s="308"/>
      <c r="X1840" s="315"/>
      <c r="Y1840" s="59"/>
      <c r="Z1840" s="308"/>
      <c r="AA1840" s="308"/>
      <c r="AB1840" s="308"/>
      <c r="AC1840" s="108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</row>
    <row r="1841" spans="1:39" s="149" customFormat="1" ht="19.5" hidden="1" x14ac:dyDescent="0.35">
      <c r="A1841" s="637" t="s">
        <v>2437</v>
      </c>
      <c r="B1841" s="637"/>
      <c r="C1841" s="637"/>
      <c r="D1841" s="637"/>
      <c r="E1841" s="637"/>
      <c r="F1841" s="637"/>
      <c r="G1841" s="637"/>
      <c r="H1841" s="637"/>
      <c r="I1841" s="637"/>
      <c r="J1841" s="413">
        <v>3</v>
      </c>
      <c r="K1841" s="127" t="s">
        <v>1360</v>
      </c>
      <c r="L1841" s="235"/>
      <c r="M1841" s="338" t="s">
        <v>32</v>
      </c>
      <c r="N1841" s="312"/>
      <c r="O1841" s="312" t="s">
        <v>1575</v>
      </c>
      <c r="P1841" s="127" t="s">
        <v>1365</v>
      </c>
      <c r="Q1841" s="335"/>
      <c r="R1841" s="335"/>
      <c r="S1841" s="335"/>
      <c r="T1841" s="335"/>
      <c r="U1841" s="335"/>
      <c r="V1841" s="313"/>
      <c r="W1841" s="308"/>
      <c r="X1841" s="315"/>
      <c r="Y1841" s="59"/>
      <c r="Z1841" s="308"/>
      <c r="AA1841" s="308"/>
      <c r="AB1841" s="308"/>
      <c r="AC1841" s="108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</row>
    <row r="1842" spans="1:39" s="149" customFormat="1" ht="19.5" hidden="1" x14ac:dyDescent="0.35">
      <c r="A1842" s="635" t="s">
        <v>20</v>
      </c>
      <c r="B1842" s="635"/>
      <c r="C1842" s="635"/>
      <c r="D1842" s="635"/>
      <c r="E1842" s="635"/>
      <c r="F1842" s="635"/>
      <c r="G1842" s="635"/>
      <c r="H1842" s="635"/>
      <c r="I1842" s="635"/>
      <c r="J1842" s="413">
        <v>3</v>
      </c>
      <c r="K1842" s="127" t="s">
        <v>1360</v>
      </c>
      <c r="L1842" s="235"/>
      <c r="M1842" s="338" t="s">
        <v>32</v>
      </c>
      <c r="N1842" s="312"/>
      <c r="O1842" s="312" t="s">
        <v>1576</v>
      </c>
      <c r="P1842" s="127" t="s">
        <v>1366</v>
      </c>
      <c r="Q1842" s="335"/>
      <c r="R1842" s="335"/>
      <c r="S1842" s="335"/>
      <c r="T1842" s="335"/>
      <c r="U1842" s="335"/>
      <c r="V1842" s="313"/>
      <c r="W1842" s="308"/>
      <c r="X1842" s="315"/>
      <c r="Y1842" s="59"/>
      <c r="Z1842" s="308"/>
      <c r="AA1842" s="308"/>
      <c r="AB1842" s="308"/>
      <c r="AC1842" s="108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</row>
    <row r="1843" spans="1:39" s="149" customFormat="1" ht="19.5" hidden="1" x14ac:dyDescent="0.35">
      <c r="A1843" s="635" t="s">
        <v>712</v>
      </c>
      <c r="B1843" s="635"/>
      <c r="C1843" s="635"/>
      <c r="D1843" s="635"/>
      <c r="E1843" s="635"/>
      <c r="F1843" s="635"/>
      <c r="G1843" s="635"/>
      <c r="H1843" s="635"/>
      <c r="I1843" s="635"/>
      <c r="J1843" s="413">
        <v>3</v>
      </c>
      <c r="K1843" s="127" t="s">
        <v>1360</v>
      </c>
      <c r="L1843" s="92"/>
      <c r="M1843" s="338" t="s">
        <v>32</v>
      </c>
      <c r="N1843" s="312"/>
      <c r="O1843" s="312" t="s">
        <v>1577</v>
      </c>
      <c r="P1843" s="127" t="s">
        <v>1367</v>
      </c>
      <c r="Q1843" s="335"/>
      <c r="R1843" s="335"/>
      <c r="S1843" s="335"/>
      <c r="T1843" s="335"/>
      <c r="U1843" s="335"/>
      <c r="V1843" s="313"/>
      <c r="W1843" s="308"/>
      <c r="X1843" s="315"/>
      <c r="Y1843" s="59"/>
      <c r="Z1843" s="308"/>
      <c r="AA1843" s="308"/>
      <c r="AB1843" s="308"/>
      <c r="AC1843" s="108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</row>
    <row r="1844" spans="1:39" ht="19.5" hidden="1" x14ac:dyDescent="0.35">
      <c r="A1844" s="635" t="s">
        <v>2012</v>
      </c>
      <c r="B1844" s="635"/>
      <c r="C1844" s="635"/>
      <c r="D1844" s="635"/>
      <c r="E1844" s="635"/>
      <c r="F1844" s="635"/>
      <c r="G1844" s="635"/>
      <c r="H1844" s="635"/>
      <c r="I1844" s="635"/>
      <c r="J1844" s="413">
        <v>3</v>
      </c>
      <c r="K1844" s="127" t="s">
        <v>1360</v>
      </c>
      <c r="L1844" s="235"/>
      <c r="M1844" s="338" t="s">
        <v>32</v>
      </c>
      <c r="N1844" s="312"/>
      <c r="O1844" s="312" t="s">
        <v>1578</v>
      </c>
      <c r="P1844" s="127" t="s">
        <v>1368</v>
      </c>
      <c r="Q1844" s="335"/>
      <c r="R1844" s="335"/>
      <c r="S1844" s="335"/>
      <c r="T1844" s="335"/>
      <c r="U1844" s="335"/>
      <c r="V1844" s="313"/>
      <c r="W1844" s="308"/>
      <c r="X1844" s="315"/>
      <c r="Z1844" s="308"/>
      <c r="AA1844" s="308"/>
      <c r="AB1844" s="308"/>
    </row>
    <row r="1845" spans="1:39" ht="19.5" hidden="1" x14ac:dyDescent="0.3">
      <c r="A1845" s="267"/>
      <c r="B1845" s="267"/>
      <c r="C1845" s="267"/>
      <c r="D1845" s="267"/>
      <c r="E1845" s="267"/>
      <c r="F1845" s="267"/>
      <c r="G1845" s="267"/>
      <c r="H1845" s="267"/>
      <c r="I1845" s="267"/>
      <c r="J1845" s="413">
        <v>3</v>
      </c>
      <c r="K1845" s="127" t="s">
        <v>1360</v>
      </c>
      <c r="L1845" s="114"/>
      <c r="M1845" s="338" t="s">
        <v>32</v>
      </c>
      <c r="N1845" s="312"/>
      <c r="O1845" s="312" t="s">
        <v>1590</v>
      </c>
      <c r="P1845" s="127" t="s">
        <v>1381</v>
      </c>
      <c r="Q1845" s="335"/>
      <c r="R1845" s="335"/>
      <c r="S1845" s="335"/>
      <c r="T1845" s="335"/>
      <c r="U1845" s="335"/>
      <c r="V1845" s="313"/>
      <c r="W1845" s="335"/>
      <c r="X1845" s="315"/>
      <c r="Y1845" s="61"/>
      <c r="Z1845" s="335"/>
      <c r="AA1845" s="335"/>
      <c r="AB1845" s="57"/>
    </row>
    <row r="1846" spans="1:39" hidden="1" x14ac:dyDescent="0.3">
      <c r="A1846" s="314">
        <v>1</v>
      </c>
      <c r="B1846" s="335" t="s">
        <v>1336</v>
      </c>
      <c r="C1846" s="314"/>
      <c r="D1846" s="335"/>
      <c r="E1846" s="335"/>
      <c r="F1846" s="335"/>
      <c r="G1846" s="335"/>
      <c r="H1846" s="335"/>
      <c r="I1846" s="335"/>
      <c r="J1846" s="413">
        <v>3</v>
      </c>
      <c r="K1846" s="127" t="s">
        <v>1360</v>
      </c>
      <c r="L1846" s="200"/>
      <c r="M1846" s="195" t="s">
        <v>32</v>
      </c>
      <c r="N1846" s="199"/>
      <c r="O1846" s="312" t="s">
        <v>1579</v>
      </c>
      <c r="P1846" s="127" t="s">
        <v>1369</v>
      </c>
      <c r="Q1846" s="198"/>
      <c r="R1846" s="198"/>
      <c r="S1846" s="198"/>
      <c r="T1846" s="198"/>
      <c r="U1846" s="198"/>
      <c r="V1846" s="201"/>
      <c r="W1846" s="198"/>
      <c r="X1846" s="202"/>
      <c r="Z1846" s="308"/>
      <c r="AA1846" s="308"/>
      <c r="AB1846" s="308"/>
      <c r="AC1846" s="120" t="s">
        <v>1570</v>
      </c>
    </row>
    <row r="1847" spans="1:39" s="308" customFormat="1" hidden="1" x14ac:dyDescent="0.3">
      <c r="A1847" s="314">
        <v>2</v>
      </c>
      <c r="B1847" s="103" t="s">
        <v>1337</v>
      </c>
      <c r="C1847" s="314"/>
      <c r="D1847" s="331"/>
      <c r="E1847" s="335"/>
      <c r="F1847" s="335"/>
      <c r="G1847" s="335"/>
      <c r="H1847" s="335"/>
      <c r="I1847" s="335"/>
      <c r="J1847" s="413">
        <v>3</v>
      </c>
      <c r="K1847" s="127" t="s">
        <v>1360</v>
      </c>
      <c r="L1847" s="235"/>
      <c r="M1847" s="314" t="s">
        <v>32</v>
      </c>
      <c r="N1847" s="312"/>
      <c r="O1847" s="312" t="s">
        <v>1580</v>
      </c>
      <c r="P1847" s="127" t="s">
        <v>1370</v>
      </c>
      <c r="Q1847" s="335"/>
      <c r="R1847" s="335"/>
      <c r="S1847" s="335"/>
      <c r="T1847" s="335"/>
      <c r="U1847" s="335"/>
      <c r="V1847" s="313"/>
      <c r="W1847" s="335"/>
      <c r="X1847" s="315"/>
      <c r="Y1847" s="61"/>
      <c r="Z1847" s="335"/>
      <c r="AA1847" s="335"/>
      <c r="AB1847" s="57"/>
      <c r="AC1847" s="314" t="s">
        <v>1571</v>
      </c>
      <c r="AD1847" s="108"/>
      <c r="AE1847" s="108"/>
      <c r="AF1847" s="108"/>
      <c r="AG1847" s="108"/>
      <c r="AH1847" s="108"/>
      <c r="AI1847" s="108"/>
      <c r="AJ1847" s="108"/>
      <c r="AK1847" s="108"/>
      <c r="AL1847" s="108"/>
      <c r="AM1847" s="108"/>
    </row>
    <row r="1848" spans="1:39" s="102" customFormat="1" ht="19.5" hidden="1" x14ac:dyDescent="0.35">
      <c r="A1848" s="314">
        <v>3</v>
      </c>
      <c r="B1848" s="103" t="s">
        <v>1384</v>
      </c>
      <c r="C1848" s="314"/>
      <c r="D1848" s="687" t="s">
        <v>2923</v>
      </c>
      <c r="E1848" s="688"/>
      <c r="F1848" s="688"/>
      <c r="G1848" s="688"/>
      <c r="H1848" s="688"/>
      <c r="I1848" s="689"/>
      <c r="J1848" s="413">
        <v>3</v>
      </c>
      <c r="K1848" s="127" t="s">
        <v>1360</v>
      </c>
      <c r="L1848" s="235"/>
      <c r="M1848" s="314" t="s">
        <v>32</v>
      </c>
      <c r="N1848" s="312"/>
      <c r="O1848" s="312" t="s">
        <v>1581</v>
      </c>
      <c r="P1848" s="127" t="s">
        <v>1371</v>
      </c>
      <c r="Q1848" s="335"/>
      <c r="R1848" s="335"/>
      <c r="S1848" s="335"/>
      <c r="T1848" s="335"/>
      <c r="U1848" s="335"/>
      <c r="V1848" s="313"/>
      <c r="W1848" s="335"/>
      <c r="X1848" s="315"/>
      <c r="Y1848" s="61"/>
      <c r="Z1848" s="335"/>
      <c r="AA1848" s="335"/>
      <c r="AB1848" s="57"/>
      <c r="AC1848" s="314" t="s">
        <v>1589</v>
      </c>
      <c r="AD1848" s="290"/>
      <c r="AE1848" s="290"/>
      <c r="AF1848" s="290"/>
      <c r="AG1848" s="290"/>
      <c r="AH1848" s="290"/>
      <c r="AI1848" s="290"/>
      <c r="AJ1848" s="290"/>
      <c r="AK1848" s="290"/>
      <c r="AL1848" s="290"/>
      <c r="AM1848" s="290"/>
    </row>
    <row r="1849" spans="1:39" s="102" customFormat="1" hidden="1" x14ac:dyDescent="0.3">
      <c r="A1849" s="314">
        <v>4</v>
      </c>
      <c r="B1849" s="103" t="s">
        <v>1339</v>
      </c>
      <c r="C1849" s="314"/>
      <c r="D1849" s="332"/>
      <c r="E1849" s="335"/>
      <c r="F1849" s="335"/>
      <c r="G1849" s="335"/>
      <c r="H1849" s="335"/>
      <c r="I1849" s="335"/>
      <c r="J1849" s="413">
        <v>3</v>
      </c>
      <c r="K1849" s="127" t="s">
        <v>1360</v>
      </c>
      <c r="L1849" s="114"/>
      <c r="M1849" s="338" t="s">
        <v>32</v>
      </c>
      <c r="N1849" s="312"/>
      <c r="O1849" s="335" t="s">
        <v>1591</v>
      </c>
      <c r="P1849" s="127" t="s">
        <v>1382</v>
      </c>
      <c r="Q1849" s="335"/>
      <c r="R1849" s="335"/>
      <c r="S1849" s="335"/>
      <c r="T1849" s="335"/>
      <c r="U1849" s="335"/>
      <c r="V1849" s="313"/>
      <c r="W1849" s="335"/>
      <c r="X1849" s="315"/>
      <c r="Y1849" s="61"/>
      <c r="Z1849" s="335"/>
      <c r="AA1849" s="335"/>
      <c r="AB1849" s="57"/>
      <c r="AC1849" s="314" t="s">
        <v>1572</v>
      </c>
      <c r="AD1849" s="290"/>
      <c r="AE1849" s="290"/>
      <c r="AF1849" s="290"/>
      <c r="AG1849" s="290"/>
      <c r="AH1849" s="290"/>
      <c r="AI1849" s="290"/>
      <c r="AJ1849" s="290"/>
      <c r="AK1849" s="290"/>
      <c r="AL1849" s="290"/>
      <c r="AM1849" s="290"/>
    </row>
    <row r="1850" spans="1:39" hidden="1" x14ac:dyDescent="0.3">
      <c r="A1850" s="314">
        <v>5</v>
      </c>
      <c r="B1850" s="335" t="s">
        <v>1341</v>
      </c>
      <c r="C1850" s="314"/>
      <c r="D1850" s="331"/>
      <c r="E1850" s="335"/>
      <c r="F1850" s="335"/>
      <c r="G1850" s="335"/>
      <c r="H1850" s="335"/>
      <c r="I1850" s="335"/>
      <c r="J1850" s="413">
        <v>3</v>
      </c>
      <c r="K1850" s="127" t="s">
        <v>1360</v>
      </c>
      <c r="L1850" s="235"/>
      <c r="M1850" s="314" t="s">
        <v>32</v>
      </c>
      <c r="N1850" s="312"/>
      <c r="O1850" s="312" t="s">
        <v>1582</v>
      </c>
      <c r="P1850" s="127" t="s">
        <v>1372</v>
      </c>
      <c r="Q1850" s="335"/>
      <c r="R1850" s="335"/>
      <c r="S1850" s="335"/>
      <c r="T1850" s="335"/>
      <c r="U1850" s="335"/>
      <c r="V1850" s="313"/>
      <c r="W1850" s="335"/>
      <c r="X1850" s="315"/>
      <c r="Y1850" s="61"/>
      <c r="Z1850" s="335"/>
      <c r="AA1850" s="335"/>
      <c r="AB1850" s="57"/>
      <c r="AC1850" s="314" t="s">
        <v>1573</v>
      </c>
    </row>
    <row r="1851" spans="1:39" ht="19.5" hidden="1" x14ac:dyDescent="0.3">
      <c r="A1851" s="314">
        <v>6</v>
      </c>
      <c r="B1851" s="114" t="s">
        <v>3444</v>
      </c>
      <c r="C1851" s="650" t="s">
        <v>3443</v>
      </c>
      <c r="D1851" s="651"/>
      <c r="E1851" s="651"/>
      <c r="F1851" s="651"/>
      <c r="G1851" s="651"/>
      <c r="H1851" s="651"/>
      <c r="I1851" s="652"/>
      <c r="J1851" s="413">
        <v>3</v>
      </c>
      <c r="K1851" s="127" t="s">
        <v>1360</v>
      </c>
      <c r="L1851" s="114"/>
      <c r="M1851" s="338" t="s">
        <v>32</v>
      </c>
      <c r="N1851" s="312"/>
      <c r="O1851" s="335" t="s">
        <v>1592</v>
      </c>
      <c r="P1851" s="127" t="s">
        <v>1383</v>
      </c>
      <c r="Q1851" s="335"/>
      <c r="R1851" s="335"/>
      <c r="S1851" s="335"/>
      <c r="T1851" s="335"/>
      <c r="U1851" s="335"/>
      <c r="V1851" s="313"/>
      <c r="W1851" s="335"/>
      <c r="X1851" s="315"/>
      <c r="Y1851" s="61"/>
      <c r="Z1851" s="335"/>
      <c r="AA1851" s="335"/>
      <c r="AB1851" s="57"/>
      <c r="AC1851" s="314" t="s">
        <v>1574</v>
      </c>
    </row>
    <row r="1852" spans="1:39" hidden="1" x14ac:dyDescent="0.3">
      <c r="A1852" s="314">
        <v>7</v>
      </c>
      <c r="B1852" s="114" t="s">
        <v>1343</v>
      </c>
      <c r="C1852" s="314"/>
      <c r="D1852" s="331"/>
      <c r="E1852" s="314"/>
      <c r="F1852" s="335"/>
      <c r="G1852" s="335"/>
      <c r="H1852" s="335"/>
      <c r="I1852" s="335"/>
      <c r="J1852" s="413">
        <v>3</v>
      </c>
      <c r="K1852" s="127" t="s">
        <v>1360</v>
      </c>
      <c r="L1852" s="200"/>
      <c r="M1852" s="195" t="s">
        <v>32</v>
      </c>
      <c r="N1852" s="199"/>
      <c r="O1852" s="312" t="s">
        <v>1583</v>
      </c>
      <c r="P1852" s="127" t="s">
        <v>1373</v>
      </c>
      <c r="Q1852" s="198"/>
      <c r="R1852" s="198"/>
      <c r="S1852" s="198"/>
      <c r="T1852" s="198"/>
      <c r="U1852" s="198"/>
      <c r="V1852" s="201"/>
      <c r="W1852" s="198"/>
      <c r="X1852" s="202"/>
      <c r="Z1852" s="308"/>
      <c r="AA1852" s="308"/>
      <c r="AB1852" s="308"/>
      <c r="AC1852" s="314" t="s">
        <v>1575</v>
      </c>
    </row>
    <row r="1853" spans="1:39" ht="19.5" hidden="1" x14ac:dyDescent="0.3">
      <c r="A1853" s="314">
        <v>8</v>
      </c>
      <c r="B1853" s="114" t="s">
        <v>1344</v>
      </c>
      <c r="C1853" s="504"/>
      <c r="D1853" s="504"/>
      <c r="E1853" s="504"/>
      <c r="F1853" s="504"/>
      <c r="G1853" s="504"/>
      <c r="H1853" s="504"/>
      <c r="I1853" s="335"/>
      <c r="J1853" s="413">
        <v>3</v>
      </c>
      <c r="K1853" s="127" t="s">
        <v>1360</v>
      </c>
      <c r="L1853" s="235"/>
      <c r="M1853" s="314" t="s">
        <v>31</v>
      </c>
      <c r="N1853" s="312"/>
      <c r="O1853" s="312" t="s">
        <v>1584</v>
      </c>
      <c r="P1853" s="127" t="s">
        <v>1374</v>
      </c>
      <c r="Q1853" s="335"/>
      <c r="R1853" s="335"/>
      <c r="S1853" s="335"/>
      <c r="T1853" s="335"/>
      <c r="U1853" s="335"/>
      <c r="V1853" s="313"/>
      <c r="W1853" s="335"/>
      <c r="X1853" s="315"/>
      <c r="Y1853" s="61"/>
      <c r="Z1853" s="335"/>
      <c r="AA1853" s="335"/>
      <c r="AB1853" s="57"/>
      <c r="AC1853" s="314" t="s">
        <v>1576</v>
      </c>
    </row>
    <row r="1854" spans="1:39" hidden="1" x14ac:dyDescent="0.3">
      <c r="A1854" s="314">
        <v>9</v>
      </c>
      <c r="B1854" s="103" t="s">
        <v>1345</v>
      </c>
      <c r="C1854" s="314"/>
      <c r="D1854" s="331"/>
      <c r="E1854" s="335"/>
      <c r="F1854" s="335"/>
      <c r="G1854" s="335"/>
      <c r="H1854" s="335"/>
      <c r="I1854" s="335"/>
      <c r="J1854" s="413">
        <v>3</v>
      </c>
      <c r="K1854" s="127" t="s">
        <v>1360</v>
      </c>
      <c r="L1854" s="235"/>
      <c r="M1854" s="314" t="s">
        <v>32</v>
      </c>
      <c r="N1854" s="312"/>
      <c r="O1854" s="312" t="s">
        <v>1585</v>
      </c>
      <c r="P1854" s="127" t="s">
        <v>1375</v>
      </c>
      <c r="Q1854" s="335"/>
      <c r="R1854" s="335"/>
      <c r="S1854" s="335"/>
      <c r="T1854" s="335"/>
      <c r="U1854" s="335"/>
      <c r="V1854" s="313"/>
      <c r="W1854" s="335"/>
      <c r="X1854" s="315"/>
      <c r="Y1854" s="61"/>
      <c r="Z1854" s="335"/>
      <c r="AA1854" s="335"/>
      <c r="AB1854" s="57"/>
      <c r="AC1854" s="314" t="s">
        <v>1577</v>
      </c>
    </row>
    <row r="1855" spans="1:39" hidden="1" x14ac:dyDescent="0.3">
      <c r="A1855" s="314">
        <v>10</v>
      </c>
      <c r="B1855" s="103" t="s">
        <v>1346</v>
      </c>
      <c r="C1855" s="314"/>
      <c r="D1855" s="73"/>
      <c r="E1855" s="335"/>
      <c r="F1855" s="335"/>
      <c r="G1855" s="335"/>
      <c r="H1855" s="335"/>
      <c r="I1855" s="335"/>
      <c r="J1855" s="413">
        <v>3</v>
      </c>
      <c r="K1855" s="127" t="s">
        <v>1360</v>
      </c>
      <c r="L1855" s="235"/>
      <c r="M1855" s="314" t="s">
        <v>31</v>
      </c>
      <c r="N1855" s="312"/>
      <c r="O1855" s="312" t="s">
        <v>1586</v>
      </c>
      <c r="P1855" s="127" t="s">
        <v>1376</v>
      </c>
      <c r="Q1855" s="335"/>
      <c r="R1855" s="335"/>
      <c r="S1855" s="335"/>
      <c r="T1855" s="335"/>
      <c r="U1855" s="335"/>
      <c r="V1855" s="313"/>
      <c r="W1855" s="335"/>
      <c r="X1855" s="315"/>
      <c r="Y1855" s="61"/>
      <c r="Z1855" s="335"/>
      <c r="AA1855" s="335"/>
      <c r="AB1855" s="57"/>
      <c r="AC1855" s="314" t="s">
        <v>1578</v>
      </c>
    </row>
    <row r="1856" spans="1:39" hidden="1" x14ac:dyDescent="0.3">
      <c r="A1856" s="314">
        <v>11</v>
      </c>
      <c r="B1856" s="103" t="s">
        <v>1385</v>
      </c>
      <c r="C1856" s="314"/>
      <c r="D1856" s="332"/>
      <c r="E1856" s="335"/>
      <c r="F1856" s="335"/>
      <c r="G1856" s="335"/>
      <c r="H1856" s="335"/>
      <c r="I1856" s="335"/>
      <c r="J1856" s="413">
        <v>3</v>
      </c>
      <c r="K1856" s="127" t="s">
        <v>1360</v>
      </c>
      <c r="L1856" s="235"/>
      <c r="M1856" s="314" t="s">
        <v>31</v>
      </c>
      <c r="N1856" s="312"/>
      <c r="O1856" s="312" t="s">
        <v>1587</v>
      </c>
      <c r="P1856" s="127" t="s">
        <v>1377</v>
      </c>
      <c r="Q1856" s="335"/>
      <c r="R1856" s="335"/>
      <c r="S1856" s="335"/>
      <c r="T1856" s="335"/>
      <c r="U1856" s="335"/>
      <c r="V1856" s="313"/>
      <c r="W1856" s="335"/>
      <c r="X1856" s="315"/>
      <c r="Y1856" s="61"/>
      <c r="Z1856" s="335"/>
      <c r="AA1856" s="335"/>
      <c r="AB1856" s="57"/>
      <c r="AC1856" s="314" t="s">
        <v>1590</v>
      </c>
    </row>
    <row r="1857" spans="1:40" hidden="1" x14ac:dyDescent="0.3">
      <c r="A1857" s="314">
        <v>12</v>
      </c>
      <c r="B1857" s="196" t="s">
        <v>1349</v>
      </c>
      <c r="C1857" s="195"/>
      <c r="D1857" s="197"/>
      <c r="E1857" s="198"/>
      <c r="F1857" s="198"/>
      <c r="G1857" s="198"/>
      <c r="H1857" s="198"/>
      <c r="I1857" s="198"/>
      <c r="J1857" s="413">
        <v>3</v>
      </c>
      <c r="K1857" s="127" t="s">
        <v>1360</v>
      </c>
      <c r="L1857" s="235"/>
      <c r="M1857" s="314" t="s">
        <v>32</v>
      </c>
      <c r="N1857" s="312"/>
      <c r="O1857" s="312" t="s">
        <v>1588</v>
      </c>
      <c r="P1857" s="127" t="s">
        <v>1378</v>
      </c>
      <c r="Q1857" s="335"/>
      <c r="R1857" s="335"/>
      <c r="S1857" s="335"/>
      <c r="T1857" s="335"/>
      <c r="U1857" s="335"/>
      <c r="V1857" s="313"/>
      <c r="W1857" s="335"/>
      <c r="X1857" s="315"/>
      <c r="Y1857" s="61"/>
      <c r="Z1857" s="335"/>
      <c r="AA1857" s="335"/>
      <c r="AB1857" s="57"/>
      <c r="AC1857" s="314" t="s">
        <v>1579</v>
      </c>
    </row>
    <row r="1858" spans="1:40" s="229" customFormat="1" hidden="1" x14ac:dyDescent="0.3">
      <c r="A1858" s="314">
        <v>13</v>
      </c>
      <c r="B1858" s="103" t="s">
        <v>1350</v>
      </c>
      <c r="C1858" s="314"/>
      <c r="D1858" s="380"/>
      <c r="E1858" s="380"/>
      <c r="F1858" s="380"/>
      <c r="G1858" s="380"/>
      <c r="H1858" s="380"/>
      <c r="I1858" s="380"/>
      <c r="J1858" s="107"/>
      <c r="K1858" s="107"/>
      <c r="L1858" s="189"/>
      <c r="M1858" s="12"/>
      <c r="N1858" s="107"/>
      <c r="O1858" s="108"/>
      <c r="P1858" s="190"/>
      <c r="Q1858" s="108"/>
      <c r="R1858" s="108"/>
      <c r="S1858" s="108"/>
      <c r="T1858" s="108"/>
      <c r="U1858" s="108"/>
      <c r="V1858" s="6"/>
      <c r="W1858" s="143"/>
      <c r="X1858" s="194"/>
      <c r="Y1858" s="59"/>
      <c r="Z1858" s="143"/>
      <c r="AA1858" s="143"/>
      <c r="AB1858" s="143"/>
      <c r="AC1858" s="314" t="s">
        <v>1580</v>
      </c>
      <c r="AD1858" s="108"/>
      <c r="AE1858" s="108"/>
      <c r="AF1858" s="108"/>
      <c r="AG1858" s="108"/>
      <c r="AH1858" s="108"/>
      <c r="AI1858" s="108"/>
      <c r="AJ1858" s="108"/>
      <c r="AK1858" s="108"/>
      <c r="AL1858" s="108"/>
      <c r="AM1858" s="108"/>
      <c r="AN1858" s="31"/>
    </row>
    <row r="1859" spans="1:40" s="229" customFormat="1" hidden="1" x14ac:dyDescent="0.3">
      <c r="A1859" s="314">
        <v>14</v>
      </c>
      <c r="B1859" s="103" t="s">
        <v>1351</v>
      </c>
      <c r="C1859" s="314"/>
      <c r="D1859" s="332"/>
      <c r="E1859" s="335"/>
      <c r="F1859" s="335"/>
      <c r="G1859" s="335"/>
      <c r="H1859" s="335"/>
      <c r="I1859" s="335"/>
      <c r="J1859" s="107"/>
      <c r="K1859" s="107"/>
      <c r="L1859" s="189"/>
      <c r="M1859" s="12"/>
      <c r="N1859" s="107"/>
      <c r="O1859" s="108"/>
      <c r="P1859" s="190"/>
      <c r="Q1859" s="108"/>
      <c r="R1859" s="108"/>
      <c r="S1859" s="108"/>
      <c r="T1859" s="108"/>
      <c r="U1859" s="108"/>
      <c r="V1859" s="191"/>
      <c r="W1859" s="143"/>
      <c r="X1859" s="192"/>
      <c r="Y1859" s="59"/>
      <c r="Z1859" s="143"/>
      <c r="AA1859" s="143"/>
      <c r="AB1859" s="143"/>
      <c r="AC1859" s="314" t="s">
        <v>1581</v>
      </c>
      <c r="AD1859" s="108"/>
      <c r="AE1859" s="108"/>
      <c r="AF1859" s="108"/>
      <c r="AG1859" s="108"/>
      <c r="AH1859" s="108"/>
      <c r="AI1859" s="108"/>
      <c r="AJ1859" s="108"/>
      <c r="AK1859" s="108"/>
      <c r="AL1859" s="108"/>
      <c r="AM1859" s="108"/>
      <c r="AN1859" s="31"/>
    </row>
    <row r="1860" spans="1:40" s="229" customFormat="1" hidden="1" x14ac:dyDescent="0.3">
      <c r="A1860" s="314">
        <v>15</v>
      </c>
      <c r="B1860" s="103" t="s">
        <v>1386</v>
      </c>
      <c r="C1860" s="314"/>
      <c r="D1860" s="331"/>
      <c r="E1860" s="335"/>
      <c r="F1860" s="335"/>
      <c r="G1860" s="335"/>
      <c r="H1860" s="335"/>
      <c r="I1860" s="335"/>
      <c r="J1860" s="107"/>
      <c r="K1860" s="107"/>
      <c r="L1860" s="189"/>
      <c r="M1860" s="12"/>
      <c r="N1860" s="107"/>
      <c r="O1860" s="108"/>
      <c r="P1860" s="190"/>
      <c r="Q1860" s="108"/>
      <c r="R1860" s="108"/>
      <c r="S1860" s="108"/>
      <c r="T1860" s="108"/>
      <c r="U1860" s="108"/>
      <c r="V1860" s="6"/>
      <c r="W1860" s="143"/>
      <c r="X1860" s="11"/>
      <c r="Y1860" s="59"/>
      <c r="Z1860" s="143"/>
      <c r="AA1860" s="143"/>
      <c r="AB1860" s="143"/>
      <c r="AC1860" s="314" t="s">
        <v>1591</v>
      </c>
      <c r="AD1860" s="108"/>
      <c r="AE1860" s="108"/>
      <c r="AF1860" s="108"/>
      <c r="AG1860" s="108"/>
      <c r="AH1860" s="108"/>
      <c r="AI1860" s="108"/>
      <c r="AJ1860" s="108"/>
      <c r="AK1860" s="108"/>
      <c r="AL1860" s="108"/>
      <c r="AM1860" s="108"/>
      <c r="AN1860" s="31"/>
    </row>
    <row r="1861" spans="1:40" s="108" customFormat="1" ht="22.5" hidden="1" customHeight="1" x14ac:dyDescent="0.3">
      <c r="A1861" s="314">
        <v>16</v>
      </c>
      <c r="B1861" s="103" t="s">
        <v>1352</v>
      </c>
      <c r="C1861" s="314"/>
      <c r="D1861" s="332"/>
      <c r="E1861" s="335"/>
      <c r="F1861" s="335"/>
      <c r="G1861" s="335"/>
      <c r="H1861" s="335"/>
      <c r="I1861" s="335"/>
      <c r="J1861" s="107"/>
      <c r="K1861" s="107"/>
      <c r="L1861" s="189"/>
      <c r="M1861" s="12"/>
      <c r="N1861" s="107"/>
      <c r="P1861" s="190"/>
      <c r="V1861" s="6"/>
      <c r="W1861" s="143"/>
      <c r="X1861" s="11"/>
      <c r="Y1861" s="59"/>
      <c r="Z1861" s="143"/>
      <c r="AA1861" s="143"/>
      <c r="AB1861" s="143"/>
      <c r="AC1861" s="314" t="s">
        <v>1582</v>
      </c>
    </row>
    <row r="1862" spans="1:40" ht="22.5" hidden="1" customHeight="1" x14ac:dyDescent="0.3">
      <c r="A1862" s="314">
        <v>17</v>
      </c>
      <c r="B1862" s="103" t="s">
        <v>1387</v>
      </c>
      <c r="C1862" s="314"/>
      <c r="D1862" s="331"/>
      <c r="E1862" s="335"/>
      <c r="F1862" s="335"/>
      <c r="G1862" s="335"/>
      <c r="H1862" s="335"/>
      <c r="I1862" s="335"/>
      <c r="P1862" s="149"/>
      <c r="Q1862" s="149"/>
      <c r="R1862" s="149"/>
      <c r="S1862" s="149"/>
      <c r="T1862" s="149"/>
      <c r="U1862" s="149"/>
      <c r="V1862" s="151"/>
      <c r="W1862" s="149"/>
      <c r="X1862" s="150"/>
      <c r="Y1862" s="151"/>
      <c r="Z1862" s="149"/>
      <c r="AA1862" s="149"/>
      <c r="AB1862" s="149"/>
      <c r="AC1862" s="314" t="s">
        <v>1592</v>
      </c>
    </row>
    <row r="1863" spans="1:40" ht="22.5" hidden="1" customHeight="1" x14ac:dyDescent="0.3">
      <c r="A1863" s="314">
        <v>18</v>
      </c>
      <c r="B1863" s="584" t="s">
        <v>1353</v>
      </c>
      <c r="C1863" s="195" t="s">
        <v>22</v>
      </c>
      <c r="D1863" s="659" t="s">
        <v>3425</v>
      </c>
      <c r="E1863" s="660"/>
      <c r="F1863" s="660"/>
      <c r="G1863" s="660"/>
      <c r="H1863" s="660"/>
      <c r="I1863" s="661"/>
      <c r="P1863" s="149"/>
      <c r="Q1863" s="149"/>
      <c r="R1863" s="149"/>
      <c r="S1863" s="149"/>
      <c r="T1863" s="149"/>
      <c r="U1863" s="149"/>
      <c r="V1863" s="151"/>
      <c r="W1863" s="149"/>
      <c r="X1863" s="150"/>
      <c r="Y1863" s="151"/>
      <c r="Z1863" s="149"/>
      <c r="AA1863" s="149"/>
      <c r="AB1863" s="149"/>
      <c r="AC1863" s="314" t="s">
        <v>1583</v>
      </c>
    </row>
    <row r="1864" spans="1:40" hidden="1" x14ac:dyDescent="0.3">
      <c r="A1864" s="314">
        <v>19</v>
      </c>
      <c r="B1864" s="103" t="s">
        <v>1354</v>
      </c>
      <c r="C1864" s="314"/>
      <c r="D1864" s="41"/>
      <c r="E1864" s="41"/>
      <c r="F1864" s="41"/>
      <c r="G1864" s="41"/>
      <c r="H1864" s="41"/>
      <c r="I1864" s="41"/>
      <c r="P1864" s="149"/>
      <c r="Q1864" s="149"/>
      <c r="R1864" s="149"/>
      <c r="S1864" s="149"/>
      <c r="T1864" s="149"/>
      <c r="U1864" s="149"/>
      <c r="V1864" s="151"/>
      <c r="W1864" s="149"/>
      <c r="X1864" s="150"/>
      <c r="Y1864" s="151"/>
      <c r="Z1864" s="149"/>
      <c r="AA1864" s="149"/>
      <c r="AB1864" s="149"/>
      <c r="AC1864" s="314" t="s">
        <v>1584</v>
      </c>
    </row>
    <row r="1865" spans="1:40" hidden="1" x14ac:dyDescent="0.3">
      <c r="A1865" s="314">
        <v>20</v>
      </c>
      <c r="B1865" s="103" t="s">
        <v>1356</v>
      </c>
      <c r="C1865" s="314"/>
      <c r="D1865" s="332"/>
      <c r="E1865" s="314"/>
      <c r="F1865" s="335"/>
      <c r="G1865" s="335"/>
      <c r="H1865" s="335"/>
      <c r="I1865" s="335"/>
      <c r="P1865" s="149"/>
      <c r="Q1865" s="149"/>
      <c r="R1865" s="149"/>
      <c r="S1865" s="149"/>
      <c r="T1865" s="149"/>
      <c r="U1865" s="149"/>
      <c r="V1865" s="151"/>
      <c r="W1865" s="149"/>
      <c r="X1865" s="150"/>
      <c r="Y1865" s="151"/>
      <c r="Z1865" s="149"/>
      <c r="AA1865" s="149"/>
      <c r="AB1865" s="149"/>
      <c r="AC1865" s="314" t="s">
        <v>1585</v>
      </c>
    </row>
    <row r="1866" spans="1:40" hidden="1" x14ac:dyDescent="0.3">
      <c r="A1866" s="314">
        <v>21</v>
      </c>
      <c r="B1866" s="103" t="s">
        <v>1357</v>
      </c>
      <c r="C1866" s="314"/>
      <c r="D1866" s="332"/>
      <c r="E1866" s="335"/>
      <c r="F1866" s="335"/>
      <c r="G1866" s="335"/>
      <c r="H1866" s="335"/>
      <c r="I1866" s="335"/>
      <c r="P1866" s="149"/>
      <c r="Q1866" s="149"/>
      <c r="R1866" s="149"/>
      <c r="S1866" s="149"/>
      <c r="T1866" s="149"/>
      <c r="U1866" s="149"/>
      <c r="V1866" s="151"/>
      <c r="W1866" s="149"/>
      <c r="X1866" s="150"/>
      <c r="Y1866" s="151"/>
      <c r="Z1866" s="149"/>
      <c r="AA1866" s="149"/>
      <c r="AB1866" s="149"/>
      <c r="AC1866" s="314" t="s">
        <v>1586</v>
      </c>
    </row>
    <row r="1867" spans="1:40" hidden="1" x14ac:dyDescent="0.3">
      <c r="A1867" s="314">
        <v>22</v>
      </c>
      <c r="B1867" s="103" t="s">
        <v>1358</v>
      </c>
      <c r="C1867" s="314" t="s">
        <v>22</v>
      </c>
      <c r="D1867" s="332"/>
      <c r="E1867" s="314"/>
      <c r="F1867" s="335"/>
      <c r="G1867" s="335"/>
      <c r="H1867" s="335"/>
      <c r="I1867" s="335"/>
      <c r="P1867" s="149"/>
      <c r="Q1867" s="149"/>
      <c r="R1867" s="149"/>
      <c r="S1867" s="149"/>
      <c r="T1867" s="149"/>
      <c r="U1867" s="149"/>
      <c r="V1867" s="151"/>
      <c r="W1867" s="149"/>
      <c r="X1867" s="150"/>
      <c r="Y1867" s="151"/>
      <c r="Z1867" s="149"/>
      <c r="AA1867" s="149"/>
      <c r="AB1867" s="149"/>
      <c r="AC1867" s="314" t="s">
        <v>1587</v>
      </c>
    </row>
    <row r="1868" spans="1:40" hidden="1" x14ac:dyDescent="0.3">
      <c r="A1868" s="314">
        <v>23</v>
      </c>
      <c r="B1868" s="103" t="s">
        <v>1359</v>
      </c>
      <c r="C1868" s="314"/>
      <c r="D1868" s="332"/>
      <c r="E1868" s="335"/>
      <c r="F1868" s="335"/>
      <c r="G1868" s="335"/>
      <c r="H1868" s="335"/>
      <c r="I1868" s="335"/>
      <c r="J1868" s="413">
        <v>4</v>
      </c>
      <c r="K1868" s="127" t="s">
        <v>670</v>
      </c>
      <c r="L1868" s="53">
        <v>668754780</v>
      </c>
      <c r="M1868" s="233" t="s">
        <v>31</v>
      </c>
      <c r="N1868" s="230"/>
      <c r="O1868" s="112" t="s">
        <v>748</v>
      </c>
      <c r="P1868" s="93" t="s">
        <v>670</v>
      </c>
      <c r="Q1868" s="229"/>
      <c r="R1868" s="229"/>
      <c r="S1868" s="229"/>
      <c r="T1868" s="229"/>
      <c r="U1868" s="229"/>
      <c r="V1868" s="147"/>
      <c r="X1868" s="148"/>
      <c r="AC1868" s="314" t="s">
        <v>1588</v>
      </c>
    </row>
    <row r="1869" spans="1:40" s="238" customFormat="1" ht="19.5" hidden="1" x14ac:dyDescent="0.35">
      <c r="A1869" s="12"/>
      <c r="B1869" s="152"/>
      <c r="C1869" s="267"/>
      <c r="D1869" s="265"/>
      <c r="E1869" s="401" t="s">
        <v>24</v>
      </c>
      <c r="F1869" s="402">
        <v>1</v>
      </c>
      <c r="G1869" s="403"/>
      <c r="H1869" s="401" t="s">
        <v>2066</v>
      </c>
      <c r="I1869" s="402">
        <v>3</v>
      </c>
      <c r="J1869" s="413">
        <v>4</v>
      </c>
      <c r="K1869" s="127" t="s">
        <v>670</v>
      </c>
      <c r="L1869" s="235">
        <v>503090880</v>
      </c>
      <c r="M1869" s="233" t="s">
        <v>31</v>
      </c>
      <c r="N1869" s="230"/>
      <c r="O1869" s="230" t="s">
        <v>749</v>
      </c>
      <c r="P1869" s="93" t="s">
        <v>860</v>
      </c>
      <c r="Q1869" s="229"/>
      <c r="R1869" s="229"/>
      <c r="S1869" s="229"/>
      <c r="T1869" s="229"/>
      <c r="U1869" s="229"/>
      <c r="V1869" s="147"/>
      <c r="W1869" s="143"/>
      <c r="X1869" s="148"/>
      <c r="Y1869" s="59"/>
      <c r="Z1869" s="143"/>
      <c r="AA1869" s="143"/>
      <c r="AB1869" s="143"/>
      <c r="AC1869" s="108"/>
    </row>
    <row r="1870" spans="1:40" s="394" customFormat="1" ht="19.5" hidden="1" x14ac:dyDescent="0.35">
      <c r="A1870" s="12"/>
      <c r="B1870" s="152"/>
      <c r="C1870" s="267"/>
      <c r="D1870" s="265"/>
      <c r="E1870" s="404" t="s">
        <v>2065</v>
      </c>
      <c r="F1870" s="402">
        <v>21</v>
      </c>
      <c r="G1870" s="403"/>
      <c r="H1870" s="404" t="s">
        <v>27</v>
      </c>
      <c r="I1870" s="402">
        <v>19</v>
      </c>
      <c r="J1870" s="413">
        <v>4</v>
      </c>
      <c r="K1870" s="127" t="s">
        <v>670</v>
      </c>
      <c r="L1870" s="235">
        <v>993630077</v>
      </c>
      <c r="M1870" s="233" t="s">
        <v>32</v>
      </c>
      <c r="N1870" s="230"/>
      <c r="O1870" s="230" t="s">
        <v>750</v>
      </c>
      <c r="P1870" s="93" t="s">
        <v>861</v>
      </c>
      <c r="Q1870" s="229"/>
      <c r="R1870" s="229"/>
      <c r="S1870" s="229"/>
      <c r="T1870" s="229"/>
      <c r="U1870" s="229"/>
      <c r="V1870" s="147"/>
      <c r="W1870" s="143"/>
      <c r="X1870" s="148"/>
      <c r="Y1870" s="59"/>
      <c r="Z1870" s="143"/>
      <c r="AA1870" s="143"/>
      <c r="AB1870" s="143"/>
      <c r="AC1870" s="108"/>
      <c r="AD1870" s="238"/>
      <c r="AE1870" s="238"/>
      <c r="AF1870" s="238"/>
      <c r="AG1870" s="238"/>
      <c r="AH1870" s="238"/>
      <c r="AI1870" s="238"/>
      <c r="AJ1870" s="238"/>
      <c r="AK1870" s="238"/>
      <c r="AL1870" s="238"/>
      <c r="AM1870" s="238"/>
      <c r="AN1870" s="450"/>
    </row>
    <row r="1871" spans="1:40" s="229" customFormat="1" ht="18" hidden="1" customHeight="1" x14ac:dyDescent="0.35">
      <c r="A1871" s="12"/>
      <c r="B1871" s="152"/>
      <c r="C1871" s="267"/>
      <c r="D1871" s="265"/>
      <c r="E1871" s="153"/>
      <c r="F1871" s="106"/>
      <c r="G1871" s="149"/>
      <c r="H1871" s="153"/>
      <c r="I1871" s="106"/>
      <c r="J1871" s="413">
        <v>4</v>
      </c>
      <c r="K1871" s="127" t="s">
        <v>670</v>
      </c>
      <c r="L1871" s="305">
        <v>931249068</v>
      </c>
      <c r="M1871" s="306" t="s">
        <v>31</v>
      </c>
      <c r="N1871" s="312"/>
      <c r="O1871" s="312"/>
      <c r="P1871" s="93"/>
      <c r="Q1871" s="335"/>
      <c r="R1871" s="335"/>
      <c r="S1871" s="335"/>
      <c r="T1871" s="335"/>
      <c r="U1871" s="335"/>
      <c r="V1871" s="313"/>
      <c r="W1871" s="308"/>
      <c r="X1871" s="315"/>
      <c r="Y1871" s="59"/>
      <c r="Z1871" s="308"/>
      <c r="AA1871" s="308"/>
      <c r="AB1871" s="308"/>
      <c r="AC1871" s="108"/>
      <c r="AD1871" s="108"/>
      <c r="AE1871" s="108"/>
      <c r="AF1871" s="108"/>
      <c r="AG1871" s="108"/>
      <c r="AH1871" s="108"/>
      <c r="AI1871" s="108"/>
      <c r="AJ1871" s="108"/>
      <c r="AK1871" s="108"/>
      <c r="AL1871" s="108"/>
      <c r="AM1871" s="108"/>
      <c r="AN1871" s="31"/>
    </row>
    <row r="1872" spans="1:40" s="108" customFormat="1" ht="18" hidden="1" customHeight="1" x14ac:dyDescent="0.35">
      <c r="A1872" s="12"/>
      <c r="B1872" s="152"/>
      <c r="C1872" s="267"/>
      <c r="D1872" s="265"/>
      <c r="E1872" s="153"/>
      <c r="F1872" s="106"/>
      <c r="G1872" s="149"/>
      <c r="H1872" s="153"/>
      <c r="I1872" s="106"/>
      <c r="J1872" s="413">
        <v>4</v>
      </c>
      <c r="K1872" s="127" t="s">
        <v>670</v>
      </c>
      <c r="L1872" s="113">
        <v>502514785</v>
      </c>
      <c r="M1872" s="213" t="s">
        <v>32</v>
      </c>
      <c r="N1872" s="116"/>
      <c r="O1872" s="112"/>
      <c r="P1872" s="346"/>
      <c r="Q1872" s="116"/>
      <c r="R1872" s="116"/>
      <c r="S1872" s="116"/>
      <c r="T1872" s="116"/>
      <c r="U1872" s="116"/>
      <c r="V1872" s="100"/>
      <c r="W1872" s="102"/>
      <c r="X1872" s="101"/>
      <c r="Y1872" s="34"/>
      <c r="Z1872" s="102"/>
      <c r="AA1872" s="102"/>
      <c r="AB1872" s="102"/>
    </row>
    <row r="1873" spans="1:40" s="308" customFormat="1" ht="18" hidden="1" customHeight="1" x14ac:dyDescent="0.3">
      <c r="A1873" s="639" t="s">
        <v>19</v>
      </c>
      <c r="B1873" s="639"/>
      <c r="C1873" s="639"/>
      <c r="D1873" s="639"/>
      <c r="E1873" s="639"/>
      <c r="F1873" s="639"/>
      <c r="G1873" s="639"/>
      <c r="H1873" s="639"/>
      <c r="I1873" s="639"/>
      <c r="J1873" s="413">
        <v>4</v>
      </c>
      <c r="K1873" s="268" t="s">
        <v>670</v>
      </c>
      <c r="L1873" s="113">
        <v>668388036</v>
      </c>
      <c r="M1873" s="213" t="s">
        <v>32</v>
      </c>
      <c r="N1873" s="116"/>
      <c r="O1873" s="112"/>
      <c r="P1873" s="346"/>
      <c r="Q1873" s="116"/>
      <c r="R1873" s="116"/>
      <c r="S1873" s="116"/>
      <c r="T1873" s="116"/>
      <c r="U1873" s="116"/>
      <c r="V1873" s="100"/>
      <c r="W1873" s="102"/>
      <c r="X1873" s="101"/>
      <c r="Y1873" s="34"/>
      <c r="Z1873" s="102"/>
      <c r="AA1873" s="102"/>
      <c r="AB1873" s="102"/>
      <c r="AC1873" s="108"/>
      <c r="AD1873" s="108"/>
      <c r="AE1873" s="108"/>
      <c r="AF1873" s="108"/>
      <c r="AG1873" s="108"/>
      <c r="AH1873" s="108"/>
      <c r="AI1873" s="108"/>
      <c r="AJ1873" s="108"/>
      <c r="AK1873" s="108"/>
      <c r="AL1873" s="108"/>
      <c r="AM1873" s="108"/>
    </row>
    <row r="1874" spans="1:40" s="229" customFormat="1" ht="18" hidden="1" customHeight="1" x14ac:dyDescent="0.35">
      <c r="A1874" s="643" t="s">
        <v>2438</v>
      </c>
      <c r="B1874" s="643"/>
      <c r="C1874" s="643"/>
      <c r="D1874" s="643"/>
      <c r="E1874" s="643"/>
      <c r="F1874" s="643"/>
      <c r="G1874" s="643"/>
      <c r="H1874" s="643"/>
      <c r="I1874" s="643"/>
      <c r="J1874" s="413">
        <v>4</v>
      </c>
      <c r="K1874" s="127" t="s">
        <v>670</v>
      </c>
      <c r="L1874" s="235">
        <v>958726260</v>
      </c>
      <c r="M1874" s="233" t="s">
        <v>31</v>
      </c>
      <c r="N1874" s="230"/>
      <c r="O1874" s="230" t="s">
        <v>751</v>
      </c>
      <c r="P1874" s="93" t="s">
        <v>862</v>
      </c>
      <c r="V1874" s="147"/>
      <c r="W1874" s="143"/>
      <c r="X1874" s="148"/>
      <c r="Y1874" s="59"/>
      <c r="Z1874" s="143"/>
      <c r="AA1874" s="143"/>
      <c r="AB1874" s="143"/>
      <c r="AC1874" s="108"/>
      <c r="AD1874" s="108"/>
      <c r="AE1874" s="108"/>
      <c r="AF1874" s="108"/>
      <c r="AG1874" s="108"/>
      <c r="AH1874" s="108"/>
      <c r="AI1874" s="108"/>
      <c r="AJ1874" s="108"/>
      <c r="AK1874" s="108"/>
      <c r="AL1874" s="108"/>
      <c r="AM1874" s="108"/>
      <c r="AN1874" s="31"/>
    </row>
    <row r="1875" spans="1:40" ht="19.5" hidden="1" x14ac:dyDescent="0.35">
      <c r="A1875" s="635" t="s">
        <v>20</v>
      </c>
      <c r="B1875" s="635"/>
      <c r="C1875" s="635"/>
      <c r="D1875" s="635"/>
      <c r="E1875" s="635"/>
      <c r="F1875" s="635"/>
      <c r="G1875" s="635"/>
      <c r="H1875" s="635"/>
      <c r="I1875" s="635"/>
      <c r="J1875" s="413">
        <v>4</v>
      </c>
      <c r="K1875" s="127" t="s">
        <v>670</v>
      </c>
      <c r="L1875" s="235">
        <v>686345365</v>
      </c>
      <c r="M1875" s="233" t="s">
        <v>31</v>
      </c>
      <c r="N1875" s="230"/>
      <c r="O1875" s="230" t="s">
        <v>753</v>
      </c>
      <c r="P1875" s="93" t="s">
        <v>864</v>
      </c>
      <c r="Q1875" s="229"/>
      <c r="R1875" s="229"/>
      <c r="S1875" s="229"/>
      <c r="T1875" s="229"/>
      <c r="U1875" s="229"/>
      <c r="V1875" s="147"/>
      <c r="X1875" s="148"/>
    </row>
    <row r="1876" spans="1:40" ht="19.5" hidden="1" x14ac:dyDescent="0.35">
      <c r="A1876" s="644" t="s">
        <v>444</v>
      </c>
      <c r="B1876" s="644"/>
      <c r="C1876" s="644"/>
      <c r="D1876" s="644"/>
      <c r="E1876" s="644"/>
      <c r="F1876" s="644"/>
      <c r="G1876" s="644"/>
      <c r="H1876" s="644"/>
      <c r="I1876" s="644"/>
      <c r="J1876" s="413">
        <v>4</v>
      </c>
      <c r="K1876" s="127" t="s">
        <v>670</v>
      </c>
      <c r="L1876" s="235">
        <v>501550123</v>
      </c>
      <c r="M1876" s="233" t="s">
        <v>32</v>
      </c>
      <c r="N1876" s="230"/>
      <c r="O1876" s="230" t="s">
        <v>752</v>
      </c>
      <c r="P1876" s="93" t="s">
        <v>863</v>
      </c>
      <c r="Q1876" s="229"/>
      <c r="R1876" s="229"/>
      <c r="S1876" s="229"/>
      <c r="T1876" s="229"/>
      <c r="U1876" s="229"/>
      <c r="V1876" s="147"/>
      <c r="X1876" s="148"/>
    </row>
    <row r="1877" spans="1:40" ht="19.5" hidden="1" x14ac:dyDescent="0.35">
      <c r="A1877" s="644" t="s">
        <v>2017</v>
      </c>
      <c r="B1877" s="644"/>
      <c r="C1877" s="644"/>
      <c r="D1877" s="644"/>
      <c r="E1877" s="644"/>
      <c r="F1877" s="644"/>
      <c r="G1877" s="644"/>
      <c r="H1877" s="644"/>
      <c r="I1877" s="644"/>
      <c r="J1877" s="413">
        <v>4</v>
      </c>
      <c r="K1877" s="127" t="s">
        <v>670</v>
      </c>
      <c r="L1877" s="235"/>
      <c r="M1877" s="233" t="s">
        <v>31</v>
      </c>
      <c r="N1877" s="230"/>
      <c r="O1877" s="230" t="s">
        <v>754</v>
      </c>
      <c r="P1877" s="93" t="s">
        <v>865</v>
      </c>
      <c r="Q1877" s="229"/>
      <c r="R1877" s="229"/>
      <c r="S1877" s="229"/>
      <c r="T1877" s="229"/>
      <c r="U1877" s="229"/>
      <c r="V1877" s="147"/>
      <c r="X1877" s="148"/>
    </row>
    <row r="1878" spans="1:40" s="39" customFormat="1" ht="19.5" hidden="1" x14ac:dyDescent="0.3">
      <c r="A1878" s="267"/>
      <c r="B1878" s="267"/>
      <c r="C1878" s="267"/>
      <c r="D1878" s="267"/>
      <c r="E1878" s="267"/>
      <c r="F1878" s="267"/>
      <c r="G1878" s="267"/>
      <c r="H1878" s="267"/>
      <c r="I1878" s="267"/>
      <c r="J1878" s="413">
        <v>4</v>
      </c>
      <c r="K1878" s="127" t="s">
        <v>670</v>
      </c>
      <c r="L1878" s="235">
        <v>500119192</v>
      </c>
      <c r="M1878" s="233" t="s">
        <v>32</v>
      </c>
      <c r="N1878" s="230"/>
      <c r="O1878" s="230" t="s">
        <v>755</v>
      </c>
      <c r="P1878" s="93" t="s">
        <v>866</v>
      </c>
      <c r="Q1878" s="229"/>
      <c r="R1878" s="229"/>
      <c r="S1878" s="229"/>
      <c r="T1878" s="229"/>
      <c r="U1878" s="229"/>
      <c r="V1878" s="147"/>
      <c r="W1878" s="143"/>
      <c r="X1878" s="148"/>
      <c r="Y1878" s="59"/>
      <c r="Z1878" s="143"/>
      <c r="AA1878" s="143"/>
      <c r="AB1878" s="143"/>
      <c r="AC1878" s="108"/>
      <c r="AD1878" s="285"/>
      <c r="AE1878" s="285"/>
      <c r="AF1878" s="285"/>
      <c r="AG1878" s="285"/>
      <c r="AH1878" s="285"/>
      <c r="AI1878" s="285"/>
      <c r="AJ1878" s="285"/>
      <c r="AK1878" s="285"/>
      <c r="AL1878" s="285"/>
      <c r="AM1878" s="285"/>
    </row>
    <row r="1879" spans="1:40" s="39" customFormat="1" hidden="1" x14ac:dyDescent="0.3">
      <c r="A1879" s="231">
        <v>1</v>
      </c>
      <c r="B1879" s="229" t="s">
        <v>445</v>
      </c>
      <c r="C1879" s="231" t="s">
        <v>22</v>
      </c>
      <c r="D1879" s="229"/>
      <c r="E1879" s="229"/>
      <c r="F1879" s="229"/>
      <c r="G1879" s="229"/>
      <c r="H1879" s="229"/>
      <c r="I1879" s="229"/>
      <c r="J1879" s="413">
        <v>4</v>
      </c>
      <c r="K1879" s="127" t="s">
        <v>670</v>
      </c>
      <c r="L1879" s="235">
        <v>990672252</v>
      </c>
      <c r="M1879" s="338" t="s">
        <v>32</v>
      </c>
      <c r="N1879" s="312"/>
      <c r="O1879" s="57" t="s">
        <v>1627</v>
      </c>
      <c r="P1879" s="129" t="s">
        <v>1628</v>
      </c>
      <c r="Q1879" s="175"/>
      <c r="R1879" s="175"/>
      <c r="S1879" s="175"/>
      <c r="T1879" s="175"/>
      <c r="U1879" s="175"/>
      <c r="V1879" s="94"/>
      <c r="W1879" s="143"/>
      <c r="X1879" s="95"/>
      <c r="Y1879" s="59"/>
      <c r="Z1879" s="143"/>
      <c r="AA1879" s="143"/>
      <c r="AB1879" s="143"/>
      <c r="AC1879" s="574" t="s">
        <v>748</v>
      </c>
      <c r="AD1879" s="285"/>
      <c r="AE1879" s="285"/>
      <c r="AF1879" s="285"/>
      <c r="AG1879" s="285"/>
      <c r="AH1879" s="285"/>
      <c r="AI1879" s="285"/>
      <c r="AJ1879" s="285"/>
      <c r="AK1879" s="285"/>
      <c r="AL1879" s="285"/>
      <c r="AM1879" s="285"/>
    </row>
    <row r="1880" spans="1:40" hidden="1" x14ac:dyDescent="0.3">
      <c r="A1880" s="314">
        <v>2</v>
      </c>
      <c r="B1880" s="103" t="s">
        <v>447</v>
      </c>
      <c r="C1880" s="231"/>
      <c r="D1880" s="162"/>
      <c r="E1880" s="229"/>
      <c r="F1880" s="229"/>
      <c r="G1880" s="229"/>
      <c r="H1880" s="229"/>
      <c r="I1880" s="229"/>
      <c r="J1880" s="413">
        <v>4</v>
      </c>
      <c r="K1880" s="127" t="s">
        <v>670</v>
      </c>
      <c r="L1880" s="193">
        <v>509224893</v>
      </c>
      <c r="M1880" s="68" t="s">
        <v>32</v>
      </c>
      <c r="N1880" s="176"/>
      <c r="O1880" s="230" t="s">
        <v>756</v>
      </c>
      <c r="P1880" s="81" t="s">
        <v>867</v>
      </c>
      <c r="Q1880" s="175"/>
      <c r="R1880" s="175"/>
      <c r="S1880" s="175"/>
      <c r="T1880" s="175"/>
      <c r="U1880" s="175"/>
      <c r="V1880" s="94"/>
      <c r="X1880" s="95"/>
      <c r="AC1880" s="570" t="s">
        <v>749</v>
      </c>
    </row>
    <row r="1881" spans="1:40" hidden="1" x14ac:dyDescent="0.3">
      <c r="A1881" s="314">
        <v>3</v>
      </c>
      <c r="B1881" s="103" t="s">
        <v>448</v>
      </c>
      <c r="C1881" s="231"/>
      <c r="D1881" s="163"/>
      <c r="E1881" s="229"/>
      <c r="F1881" s="229"/>
      <c r="G1881" s="229"/>
      <c r="H1881" s="229"/>
      <c r="I1881" s="229"/>
      <c r="J1881" s="413">
        <v>4</v>
      </c>
      <c r="K1881" s="127" t="s">
        <v>670</v>
      </c>
      <c r="L1881" s="193">
        <v>507806849</v>
      </c>
      <c r="M1881" s="68" t="s">
        <v>31</v>
      </c>
      <c r="N1881" s="176"/>
      <c r="O1881" s="230" t="s">
        <v>760</v>
      </c>
      <c r="P1881" s="81" t="s">
        <v>871</v>
      </c>
      <c r="Q1881" s="175"/>
      <c r="R1881" s="175"/>
      <c r="S1881" s="175"/>
      <c r="T1881" s="175"/>
      <c r="U1881" s="175"/>
      <c r="V1881" s="94"/>
      <c r="X1881" s="95"/>
      <c r="AC1881" s="570" t="s">
        <v>750</v>
      </c>
    </row>
    <row r="1882" spans="1:40" s="308" customFormat="1" hidden="1" x14ac:dyDescent="0.3">
      <c r="A1882" s="314">
        <v>4</v>
      </c>
      <c r="B1882" s="323" t="s">
        <v>278</v>
      </c>
      <c r="C1882" s="332" t="s">
        <v>22</v>
      </c>
      <c r="D1882" s="177"/>
      <c r="E1882" s="379"/>
      <c r="F1882" s="379"/>
      <c r="G1882" s="379"/>
      <c r="H1882" s="379"/>
      <c r="I1882" s="379"/>
      <c r="J1882" s="413">
        <v>4</v>
      </c>
      <c r="K1882" s="127" t="s">
        <v>670</v>
      </c>
      <c r="L1882" s="235">
        <v>994475709</v>
      </c>
      <c r="M1882" s="231" t="s">
        <v>31</v>
      </c>
      <c r="N1882" s="230"/>
      <c r="O1882" s="230" t="s">
        <v>757</v>
      </c>
      <c r="P1882" s="93" t="s">
        <v>868</v>
      </c>
      <c r="Q1882" s="229"/>
      <c r="R1882" s="229"/>
      <c r="S1882" s="229"/>
      <c r="T1882" s="229"/>
      <c r="U1882" s="229"/>
      <c r="V1882" s="147"/>
      <c r="W1882" s="229"/>
      <c r="X1882" s="148"/>
      <c r="Y1882" s="61"/>
      <c r="Z1882" s="229"/>
      <c r="AA1882" s="229"/>
      <c r="AB1882" s="57"/>
      <c r="AC1882" s="570"/>
      <c r="AD1882" s="108"/>
      <c r="AE1882" s="108"/>
      <c r="AF1882" s="108"/>
      <c r="AG1882" s="108"/>
      <c r="AH1882" s="108"/>
      <c r="AI1882" s="108"/>
      <c r="AJ1882" s="108"/>
      <c r="AK1882" s="108"/>
      <c r="AL1882" s="108"/>
      <c r="AM1882" s="108"/>
    </row>
    <row r="1883" spans="1:40" hidden="1" x14ac:dyDescent="0.3">
      <c r="A1883" s="314">
        <v>5</v>
      </c>
      <c r="B1883" s="322" t="s">
        <v>496</v>
      </c>
      <c r="C1883" s="112" t="s">
        <v>22</v>
      </c>
      <c r="D1883" s="177"/>
      <c r="E1883" s="379"/>
      <c r="F1883" s="379"/>
      <c r="G1883" s="379"/>
      <c r="H1883" s="379"/>
      <c r="I1883" s="379"/>
      <c r="J1883" s="413">
        <v>4</v>
      </c>
      <c r="K1883" s="127" t="s">
        <v>670</v>
      </c>
      <c r="L1883" s="235">
        <v>966242212</v>
      </c>
      <c r="M1883" s="231" t="s">
        <v>31</v>
      </c>
      <c r="N1883" s="230"/>
      <c r="O1883" s="230" t="s">
        <v>758</v>
      </c>
      <c r="P1883" s="93" t="s">
        <v>869</v>
      </c>
      <c r="Q1883" s="229"/>
      <c r="R1883" s="229"/>
      <c r="S1883" s="229"/>
      <c r="T1883" s="229"/>
      <c r="U1883" s="229"/>
      <c r="V1883" s="147"/>
      <c r="W1883" s="229"/>
      <c r="X1883" s="148"/>
      <c r="Y1883" s="61"/>
      <c r="Z1883" s="229"/>
      <c r="AA1883" s="229"/>
      <c r="AB1883" s="57"/>
      <c r="AC1883" s="574"/>
    </row>
    <row r="1884" spans="1:40" s="308" customFormat="1" hidden="1" x14ac:dyDescent="0.3">
      <c r="A1884" s="314">
        <v>6</v>
      </c>
      <c r="B1884" s="322" t="s">
        <v>498</v>
      </c>
      <c r="C1884" s="112" t="s">
        <v>22</v>
      </c>
      <c r="D1884" s="177"/>
      <c r="E1884" s="379"/>
      <c r="F1884" s="379"/>
      <c r="G1884" s="379"/>
      <c r="H1884" s="379"/>
      <c r="I1884" s="379"/>
      <c r="J1884" s="413">
        <v>4</v>
      </c>
      <c r="K1884" s="230" t="s">
        <v>670</v>
      </c>
      <c r="L1884" s="235">
        <v>976643578</v>
      </c>
      <c r="M1884" s="231" t="s">
        <v>31</v>
      </c>
      <c r="N1884" s="230"/>
      <c r="O1884" s="230" t="s">
        <v>759</v>
      </c>
      <c r="P1884" s="93" t="s">
        <v>870</v>
      </c>
      <c r="Q1884" s="229"/>
      <c r="R1884" s="229"/>
      <c r="S1884" s="229"/>
      <c r="T1884" s="229"/>
      <c r="U1884" s="229"/>
      <c r="V1884" s="147"/>
      <c r="W1884" s="31"/>
      <c r="X1884" s="148"/>
      <c r="Y1884" s="61"/>
      <c r="Z1884" s="229"/>
      <c r="AA1884" s="229"/>
      <c r="AB1884" s="57"/>
      <c r="AC1884" s="574"/>
      <c r="AD1884" s="108"/>
      <c r="AE1884" s="108"/>
      <c r="AF1884" s="108"/>
      <c r="AG1884" s="108"/>
      <c r="AH1884" s="108"/>
      <c r="AI1884" s="108"/>
      <c r="AJ1884" s="108"/>
      <c r="AK1884" s="108"/>
      <c r="AL1884" s="108"/>
      <c r="AM1884" s="108"/>
    </row>
    <row r="1885" spans="1:40" ht="19.5" hidden="1" x14ac:dyDescent="0.35">
      <c r="A1885" s="314">
        <v>7</v>
      </c>
      <c r="B1885" s="229" t="s">
        <v>451</v>
      </c>
      <c r="C1885" s="231" t="s">
        <v>22</v>
      </c>
      <c r="D1885" s="665" t="s">
        <v>2481</v>
      </c>
      <c r="E1885" s="666"/>
      <c r="F1885" s="666"/>
      <c r="G1885" s="666"/>
      <c r="H1885" s="667"/>
      <c r="I1885" s="229"/>
      <c r="J1885" s="413">
        <v>4</v>
      </c>
      <c r="K1885" s="230" t="s">
        <v>670</v>
      </c>
      <c r="L1885" s="341">
        <v>730780224</v>
      </c>
      <c r="M1885" s="338" t="s">
        <v>32</v>
      </c>
      <c r="N1885" s="312"/>
      <c r="O1885" s="57" t="s">
        <v>1629</v>
      </c>
      <c r="P1885" s="129" t="s">
        <v>1630</v>
      </c>
      <c r="Q1885" s="229"/>
      <c r="R1885" s="229"/>
      <c r="S1885" s="229"/>
      <c r="T1885" s="229"/>
      <c r="U1885" s="229"/>
      <c r="V1885" s="147"/>
      <c r="W1885" s="108"/>
      <c r="X1885" s="194"/>
      <c r="Y1885" s="24"/>
      <c r="Z1885" s="108"/>
      <c r="AA1885" s="108"/>
      <c r="AB1885" s="108"/>
      <c r="AC1885" s="570" t="s">
        <v>751</v>
      </c>
    </row>
    <row r="1886" spans="1:40" hidden="1" x14ac:dyDescent="0.3">
      <c r="A1886" s="314">
        <v>8</v>
      </c>
      <c r="B1886" s="114" t="s">
        <v>452</v>
      </c>
      <c r="C1886" s="347"/>
      <c r="D1886" s="41"/>
      <c r="E1886" s="41"/>
      <c r="F1886" s="41"/>
      <c r="G1886" s="41"/>
      <c r="H1886" s="41"/>
      <c r="I1886" s="41"/>
      <c r="J1886" s="107"/>
      <c r="K1886" s="107"/>
      <c r="L1886" s="189"/>
      <c r="M1886" s="12"/>
      <c r="N1886" s="107"/>
      <c r="O1886" s="108"/>
      <c r="P1886" s="190"/>
      <c r="Q1886" s="108"/>
      <c r="R1886" s="108"/>
      <c r="S1886" s="108"/>
      <c r="T1886" s="108"/>
      <c r="U1886" s="108"/>
      <c r="V1886" s="6"/>
      <c r="X1886" s="194"/>
      <c r="AC1886" s="570" t="s">
        <v>753</v>
      </c>
    </row>
    <row r="1887" spans="1:40" s="149" customFormat="1" hidden="1" x14ac:dyDescent="0.3">
      <c r="A1887" s="314">
        <v>9</v>
      </c>
      <c r="B1887" s="114" t="s">
        <v>450</v>
      </c>
      <c r="C1887" s="231"/>
      <c r="D1887" s="162"/>
      <c r="E1887" s="229"/>
      <c r="F1887" s="229"/>
      <c r="G1887" s="229"/>
      <c r="H1887" s="229"/>
      <c r="I1887" s="229"/>
      <c r="J1887" s="107"/>
      <c r="K1887" s="107"/>
      <c r="L1887" s="189"/>
      <c r="M1887" s="12"/>
      <c r="N1887" s="107"/>
      <c r="O1887" s="108"/>
      <c r="P1887" s="190"/>
      <c r="Q1887" s="108"/>
      <c r="R1887" s="108"/>
      <c r="S1887" s="108"/>
      <c r="T1887" s="108"/>
      <c r="U1887" s="108"/>
      <c r="V1887" s="191"/>
      <c r="W1887" s="143"/>
      <c r="X1887" s="192"/>
      <c r="Y1887" s="59"/>
      <c r="Z1887" s="143"/>
      <c r="AA1887" s="143"/>
      <c r="AB1887" s="143"/>
      <c r="AC1887" s="570" t="s">
        <v>752</v>
      </c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</row>
    <row r="1888" spans="1:40" s="149" customFormat="1" ht="18.75" hidden="1" customHeight="1" x14ac:dyDescent="0.3">
      <c r="A1888" s="314">
        <v>10</v>
      </c>
      <c r="B1888" s="114" t="s">
        <v>662</v>
      </c>
      <c r="C1888" s="231"/>
      <c r="D1888" s="41"/>
      <c r="E1888" s="41"/>
      <c r="F1888" s="41"/>
      <c r="G1888" s="41"/>
      <c r="H1888" s="41"/>
      <c r="I1888" s="41"/>
      <c r="J1888" s="144"/>
      <c r="K1888" s="144"/>
      <c r="L1888" s="145"/>
      <c r="M1888" s="146"/>
      <c r="N1888" s="144"/>
      <c r="O1888" s="143"/>
      <c r="V1888" s="151"/>
      <c r="X1888" s="150"/>
      <c r="Y1888" s="59"/>
      <c r="Z1888" s="143"/>
      <c r="AA1888" s="143"/>
      <c r="AB1888" s="143"/>
      <c r="AC1888" s="570" t="s">
        <v>754</v>
      </c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</row>
    <row r="1889" spans="1:40" s="149" customFormat="1" ht="18.75" hidden="1" customHeight="1" x14ac:dyDescent="0.3">
      <c r="A1889" s="314">
        <v>11</v>
      </c>
      <c r="B1889" s="103" t="s">
        <v>453</v>
      </c>
      <c r="C1889" s="231"/>
      <c r="D1889" s="91"/>
      <c r="E1889" s="229"/>
      <c r="F1889" s="229"/>
      <c r="G1889" s="229"/>
      <c r="H1889" s="229"/>
      <c r="I1889" s="229"/>
      <c r="J1889" s="144"/>
      <c r="K1889" s="144"/>
      <c r="L1889" s="145"/>
      <c r="M1889" s="146"/>
      <c r="N1889" s="144"/>
      <c r="O1889" s="143"/>
      <c r="V1889" s="151"/>
      <c r="X1889" s="150"/>
      <c r="Y1889" s="59"/>
      <c r="Z1889" s="143"/>
      <c r="AA1889" s="143"/>
      <c r="AB1889" s="143"/>
      <c r="AC1889" s="570" t="s">
        <v>755</v>
      </c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</row>
    <row r="1890" spans="1:40" s="500" customFormat="1" ht="18.75" hidden="1" customHeight="1" x14ac:dyDescent="0.3">
      <c r="A1890" s="314">
        <v>12</v>
      </c>
      <c r="B1890" s="174" t="s">
        <v>506</v>
      </c>
      <c r="C1890" s="110" t="s">
        <v>22</v>
      </c>
      <c r="D1890" s="41"/>
      <c r="E1890" s="41"/>
      <c r="F1890" s="41"/>
      <c r="G1890" s="41"/>
      <c r="H1890" s="41"/>
      <c r="I1890" s="41"/>
      <c r="J1890" s="144"/>
      <c r="K1890" s="144"/>
      <c r="L1890" s="145"/>
      <c r="M1890" s="146"/>
      <c r="N1890" s="144"/>
      <c r="O1890" s="143"/>
      <c r="P1890" s="149"/>
      <c r="Q1890" s="149"/>
      <c r="R1890" s="149"/>
      <c r="S1890" s="149"/>
      <c r="T1890" s="149"/>
      <c r="U1890" s="149"/>
      <c r="V1890" s="151"/>
      <c r="W1890" s="149"/>
      <c r="X1890" s="150"/>
      <c r="Y1890" s="59"/>
      <c r="Z1890" s="143"/>
      <c r="AA1890" s="143"/>
      <c r="AB1890" s="143"/>
      <c r="AC1890" s="570" t="s">
        <v>1627</v>
      </c>
      <c r="AD1890" s="498"/>
      <c r="AE1890" s="498"/>
      <c r="AF1890" s="498"/>
      <c r="AG1890" s="498"/>
      <c r="AH1890" s="498"/>
      <c r="AI1890" s="498"/>
      <c r="AJ1890" s="498"/>
      <c r="AK1890" s="498"/>
      <c r="AL1890" s="498"/>
      <c r="AM1890" s="498"/>
      <c r="AN1890" s="507"/>
    </row>
    <row r="1891" spans="1:40" s="158" customFormat="1" ht="18.75" hidden="1" customHeight="1" x14ac:dyDescent="0.35">
      <c r="A1891" s="314">
        <v>13</v>
      </c>
      <c r="B1891" s="174" t="s">
        <v>454</v>
      </c>
      <c r="C1891" s="110"/>
      <c r="D1891" s="182"/>
      <c r="E1891" s="175"/>
      <c r="F1891" s="175"/>
      <c r="G1891" s="175"/>
      <c r="H1891" s="175"/>
      <c r="I1891" s="175"/>
      <c r="J1891" s="238"/>
      <c r="K1891" s="144"/>
      <c r="L1891" s="145"/>
      <c r="M1891" s="146"/>
      <c r="N1891" s="144"/>
      <c r="O1891" s="143"/>
      <c r="P1891" s="149"/>
      <c r="Q1891" s="149"/>
      <c r="R1891" s="149"/>
      <c r="S1891" s="149"/>
      <c r="T1891" s="149"/>
      <c r="U1891" s="149"/>
      <c r="V1891" s="151"/>
      <c r="W1891" s="149"/>
      <c r="X1891" s="150"/>
      <c r="Y1891" s="59"/>
      <c r="Z1891" s="143"/>
      <c r="AA1891" s="143"/>
      <c r="AB1891" s="143"/>
      <c r="AC1891" s="570" t="s">
        <v>756</v>
      </c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47"/>
    </row>
    <row r="1892" spans="1:40" ht="19.5" hidden="1" x14ac:dyDescent="0.35">
      <c r="A1892" s="314">
        <v>14</v>
      </c>
      <c r="B1892" s="174" t="s">
        <v>460</v>
      </c>
      <c r="C1892" s="110" t="s">
        <v>22</v>
      </c>
      <c r="D1892" s="41"/>
      <c r="E1892" s="41"/>
      <c r="F1892" s="41"/>
      <c r="G1892" s="41"/>
      <c r="H1892" s="41"/>
      <c r="I1892" s="41"/>
      <c r="J1892" s="265"/>
      <c r="P1892" s="149"/>
      <c r="Q1892" s="149"/>
      <c r="R1892" s="149"/>
      <c r="S1892" s="149"/>
      <c r="T1892" s="149"/>
      <c r="U1892" s="149"/>
      <c r="V1892" s="151"/>
      <c r="W1892" s="149"/>
      <c r="X1892" s="150"/>
      <c r="AC1892" s="570" t="s">
        <v>760</v>
      </c>
    </row>
    <row r="1893" spans="1:40" ht="19.5" hidden="1" x14ac:dyDescent="0.35">
      <c r="A1893" s="314">
        <v>15</v>
      </c>
      <c r="B1893" s="103" t="s">
        <v>455</v>
      </c>
      <c r="C1893" s="231" t="s">
        <v>22</v>
      </c>
      <c r="D1893" s="163"/>
      <c r="E1893" s="229"/>
      <c r="F1893" s="229"/>
      <c r="G1893" s="229"/>
      <c r="H1893" s="229"/>
      <c r="I1893" s="229"/>
      <c r="J1893" s="238"/>
      <c r="K1893" s="238"/>
      <c r="L1893" s="238"/>
      <c r="M1893" s="238"/>
      <c r="N1893" s="238"/>
      <c r="O1893" s="238"/>
      <c r="P1893" s="238"/>
      <c r="Q1893" s="238"/>
      <c r="R1893" s="238"/>
      <c r="S1893" s="238"/>
      <c r="T1893" s="238"/>
      <c r="U1893" s="238"/>
      <c r="V1893" s="238"/>
      <c r="W1893" s="238"/>
      <c r="X1893" s="238"/>
      <c r="Y1893" s="238"/>
      <c r="Z1893" s="238"/>
      <c r="AA1893" s="238"/>
      <c r="AB1893" s="238"/>
      <c r="AC1893" s="570" t="s">
        <v>757</v>
      </c>
    </row>
    <row r="1894" spans="1:40" ht="19.5" hidden="1" x14ac:dyDescent="0.35">
      <c r="A1894" s="314">
        <v>16</v>
      </c>
      <c r="B1894" s="103" t="s">
        <v>663</v>
      </c>
      <c r="C1894" s="231" t="s">
        <v>22</v>
      </c>
      <c r="D1894" s="163"/>
      <c r="E1894" s="229"/>
      <c r="F1894" s="229"/>
      <c r="G1894" s="229"/>
      <c r="H1894" s="229"/>
      <c r="I1894" s="229"/>
      <c r="J1894" s="412">
        <v>4</v>
      </c>
      <c r="K1894" s="312" t="s">
        <v>671</v>
      </c>
      <c r="L1894" s="394"/>
      <c r="M1894" s="325" t="s">
        <v>31</v>
      </c>
      <c r="N1894" s="394"/>
      <c r="O1894" s="335" t="s">
        <v>2398</v>
      </c>
      <c r="P1894" s="324" t="s">
        <v>2403</v>
      </c>
      <c r="Q1894" s="394"/>
      <c r="R1894" s="394"/>
      <c r="S1894" s="394"/>
      <c r="T1894" s="394"/>
      <c r="U1894" s="394"/>
      <c r="V1894" s="394"/>
      <c r="W1894" s="394"/>
      <c r="X1894" s="394"/>
      <c r="Y1894" s="394"/>
      <c r="Z1894" s="394"/>
      <c r="AA1894" s="394"/>
      <c r="AB1894" s="446"/>
      <c r="AC1894" s="570" t="s">
        <v>758</v>
      </c>
    </row>
    <row r="1895" spans="1:40" s="102" customFormat="1" hidden="1" x14ac:dyDescent="0.3">
      <c r="A1895" s="314">
        <v>17</v>
      </c>
      <c r="B1895" s="103" t="s">
        <v>661</v>
      </c>
      <c r="C1895" s="231"/>
      <c r="D1895" s="163"/>
      <c r="E1895" s="229"/>
      <c r="F1895" s="229"/>
      <c r="G1895" s="229"/>
      <c r="H1895" s="229"/>
      <c r="I1895" s="229"/>
      <c r="J1895" s="412">
        <v>4</v>
      </c>
      <c r="K1895" s="230" t="s">
        <v>671</v>
      </c>
      <c r="L1895" s="147" t="s">
        <v>888</v>
      </c>
      <c r="M1895" s="231" t="s">
        <v>31</v>
      </c>
      <c r="N1895" s="230"/>
      <c r="O1895" s="229" t="s">
        <v>761</v>
      </c>
      <c r="P1895" s="157" t="s">
        <v>671</v>
      </c>
      <c r="Q1895" s="158"/>
      <c r="R1895" s="158"/>
      <c r="S1895" s="158"/>
      <c r="T1895" s="158"/>
      <c r="U1895" s="158"/>
      <c r="V1895" s="159"/>
      <c r="W1895" s="158"/>
      <c r="X1895" s="160"/>
      <c r="Y1895" s="61"/>
      <c r="Z1895" s="229"/>
      <c r="AA1895" s="229"/>
      <c r="AB1895" s="57"/>
      <c r="AC1895" s="570" t="s">
        <v>759</v>
      </c>
      <c r="AD1895" s="290"/>
      <c r="AE1895" s="290"/>
      <c r="AF1895" s="290"/>
      <c r="AG1895" s="290"/>
      <c r="AH1895" s="290"/>
      <c r="AI1895" s="290"/>
      <c r="AJ1895" s="290"/>
      <c r="AK1895" s="290"/>
      <c r="AL1895" s="290"/>
      <c r="AM1895" s="290"/>
    </row>
    <row r="1896" spans="1:40" hidden="1" x14ac:dyDescent="0.3">
      <c r="A1896" s="314">
        <v>18</v>
      </c>
      <c r="B1896" s="103" t="s">
        <v>513</v>
      </c>
      <c r="C1896" s="231" t="s">
        <v>22</v>
      </c>
      <c r="D1896" s="41"/>
      <c r="E1896" s="41"/>
      <c r="F1896" s="41"/>
      <c r="G1896" s="41"/>
      <c r="H1896" s="41"/>
      <c r="I1896" s="41"/>
      <c r="J1896" s="412">
        <v>4</v>
      </c>
      <c r="K1896" s="199" t="s">
        <v>671</v>
      </c>
      <c r="L1896" s="201" t="s">
        <v>889</v>
      </c>
      <c r="M1896" s="195" t="s">
        <v>31</v>
      </c>
      <c r="N1896" s="199"/>
      <c r="O1896" s="198" t="s">
        <v>762</v>
      </c>
      <c r="P1896" s="157" t="s">
        <v>872</v>
      </c>
      <c r="Q1896" s="218"/>
      <c r="R1896" s="218"/>
      <c r="S1896" s="218"/>
      <c r="T1896" s="218"/>
      <c r="U1896" s="218"/>
      <c r="V1896" s="219"/>
      <c r="W1896" s="4"/>
      <c r="X1896" s="220"/>
      <c r="Y1896" s="24"/>
      <c r="Z1896" s="108"/>
      <c r="AA1896" s="108"/>
      <c r="AB1896" s="108"/>
      <c r="AC1896" s="570" t="s">
        <v>1629</v>
      </c>
    </row>
    <row r="1897" spans="1:40" ht="19.5" hidden="1" x14ac:dyDescent="0.35">
      <c r="A1897" s="12"/>
      <c r="B1897" s="152"/>
      <c r="C1897" s="267"/>
      <c r="D1897" s="265"/>
      <c r="E1897" s="401" t="s">
        <v>24</v>
      </c>
      <c r="F1897" s="402">
        <v>10</v>
      </c>
      <c r="G1897" s="403"/>
      <c r="H1897" s="401" t="s">
        <v>2066</v>
      </c>
      <c r="I1897" s="402">
        <v>10</v>
      </c>
      <c r="J1897" s="412">
        <v>4</v>
      </c>
      <c r="K1897" s="312" t="s">
        <v>671</v>
      </c>
      <c r="L1897" s="113"/>
      <c r="M1897" s="314" t="s">
        <v>31</v>
      </c>
      <c r="N1897" s="312"/>
      <c r="O1897" s="336" t="s">
        <v>813</v>
      </c>
      <c r="P1897" s="129" t="s">
        <v>954</v>
      </c>
      <c r="Q1897" s="335"/>
      <c r="R1897" s="335"/>
      <c r="S1897" s="335"/>
      <c r="T1897" s="335"/>
      <c r="U1897" s="335"/>
      <c r="V1897" s="313"/>
      <c r="W1897" s="308"/>
      <c r="X1897" s="315"/>
      <c r="Z1897" s="308"/>
      <c r="AA1897" s="308"/>
      <c r="AB1897" s="308"/>
    </row>
    <row r="1898" spans="1:40" s="308" customFormat="1" ht="19.5" hidden="1" x14ac:dyDescent="0.35">
      <c r="A1898" s="12"/>
      <c r="B1898" s="152"/>
      <c r="C1898" s="267"/>
      <c r="D1898" s="265"/>
      <c r="E1898" s="404" t="s">
        <v>2065</v>
      </c>
      <c r="F1898" s="402">
        <v>8</v>
      </c>
      <c r="G1898" s="403"/>
      <c r="H1898" s="404" t="s">
        <v>27</v>
      </c>
      <c r="I1898" s="402">
        <v>8</v>
      </c>
      <c r="J1898" s="412">
        <v>4</v>
      </c>
      <c r="K1898" s="199" t="s">
        <v>671</v>
      </c>
      <c r="L1898" s="147" t="s">
        <v>890</v>
      </c>
      <c r="M1898" s="231" t="s">
        <v>31</v>
      </c>
      <c r="N1898" s="230"/>
      <c r="O1898" s="229" t="s">
        <v>763</v>
      </c>
      <c r="P1898" s="157" t="s">
        <v>873</v>
      </c>
      <c r="Q1898" s="158"/>
      <c r="R1898" s="158"/>
      <c r="S1898" s="158"/>
      <c r="T1898" s="158"/>
      <c r="U1898" s="158"/>
      <c r="V1898" s="159"/>
      <c r="W1898" s="158"/>
      <c r="X1898" s="160"/>
      <c r="Y1898" s="61"/>
      <c r="Z1898" s="229"/>
      <c r="AA1898" s="229"/>
      <c r="AB1898" s="57"/>
      <c r="AC1898" s="108"/>
      <c r="AD1898" s="108"/>
      <c r="AE1898" s="108"/>
      <c r="AF1898" s="108"/>
      <c r="AG1898" s="108"/>
      <c r="AH1898" s="108"/>
      <c r="AI1898" s="108"/>
      <c r="AJ1898" s="108"/>
      <c r="AK1898" s="108"/>
      <c r="AL1898" s="108"/>
      <c r="AM1898" s="108"/>
    </row>
    <row r="1899" spans="1:40" hidden="1" x14ac:dyDescent="0.3">
      <c r="A1899" s="636" t="s">
        <v>1484</v>
      </c>
      <c r="B1899" s="636"/>
      <c r="C1899" s="636"/>
      <c r="D1899" s="636"/>
      <c r="E1899" s="636"/>
      <c r="F1899" s="636"/>
      <c r="G1899" s="636"/>
      <c r="H1899" s="636"/>
      <c r="I1899" s="636"/>
      <c r="J1899" s="412">
        <v>4</v>
      </c>
      <c r="K1899" s="312" t="s">
        <v>671</v>
      </c>
      <c r="L1899" s="273" t="s">
        <v>891</v>
      </c>
      <c r="M1899" s="122" t="s">
        <v>32</v>
      </c>
      <c r="N1899" s="121"/>
      <c r="O1899" s="124" t="s">
        <v>764</v>
      </c>
      <c r="P1899" s="157" t="s">
        <v>874</v>
      </c>
      <c r="Q1899" s="124"/>
      <c r="R1899" s="124"/>
      <c r="S1899" s="124"/>
      <c r="T1899" s="124"/>
      <c r="U1899" s="124"/>
      <c r="V1899" s="125"/>
      <c r="X1899" s="28"/>
      <c r="AC1899" s="4"/>
      <c r="AD1899" s="143"/>
      <c r="AE1899" s="143"/>
      <c r="AF1899" s="143"/>
      <c r="AG1899" s="143"/>
      <c r="AH1899" s="143"/>
      <c r="AI1899" s="143"/>
      <c r="AJ1899" s="143"/>
      <c r="AK1899" s="143"/>
      <c r="AL1899" s="143"/>
      <c r="AM1899" s="143"/>
    </row>
    <row r="1900" spans="1:40" ht="19.5" hidden="1" x14ac:dyDescent="0.35">
      <c r="A1900" s="637" t="s">
        <v>2439</v>
      </c>
      <c r="B1900" s="637"/>
      <c r="C1900" s="637"/>
      <c r="D1900" s="637"/>
      <c r="E1900" s="637"/>
      <c r="F1900" s="637"/>
      <c r="G1900" s="637"/>
      <c r="H1900" s="637"/>
      <c r="I1900" s="637"/>
      <c r="J1900" s="412">
        <v>4</v>
      </c>
      <c r="K1900" s="199" t="s">
        <v>671</v>
      </c>
      <c r="L1900" s="272"/>
      <c r="M1900" s="231" t="s">
        <v>31</v>
      </c>
      <c r="N1900" s="230"/>
      <c r="O1900" s="229" t="s">
        <v>765</v>
      </c>
      <c r="P1900" s="157" t="s">
        <v>875</v>
      </c>
      <c r="Q1900" s="229"/>
      <c r="R1900" s="229"/>
      <c r="S1900" s="229"/>
      <c r="T1900" s="229"/>
      <c r="U1900" s="229"/>
      <c r="V1900" s="147"/>
      <c r="X1900" s="148"/>
      <c r="AC1900" s="4"/>
      <c r="AD1900" s="143"/>
      <c r="AE1900" s="143"/>
      <c r="AF1900" s="143"/>
      <c r="AG1900" s="143"/>
      <c r="AH1900" s="143"/>
      <c r="AI1900" s="143"/>
      <c r="AJ1900" s="143"/>
      <c r="AK1900" s="143"/>
      <c r="AL1900" s="143"/>
      <c r="AM1900" s="143"/>
    </row>
    <row r="1901" spans="1:40" ht="19.5" hidden="1" x14ac:dyDescent="0.35">
      <c r="A1901" s="635" t="s">
        <v>20</v>
      </c>
      <c r="B1901" s="635"/>
      <c r="C1901" s="635"/>
      <c r="D1901" s="635"/>
      <c r="E1901" s="635"/>
      <c r="F1901" s="635"/>
      <c r="G1901" s="635"/>
      <c r="H1901" s="635"/>
      <c r="I1901" s="635"/>
      <c r="J1901" s="412">
        <v>4</v>
      </c>
      <c r="K1901" s="312" t="s">
        <v>671</v>
      </c>
      <c r="L1901" s="272" t="s">
        <v>892</v>
      </c>
      <c r="M1901" s="231" t="s">
        <v>31</v>
      </c>
      <c r="N1901" s="230"/>
      <c r="O1901" s="229" t="s">
        <v>766</v>
      </c>
      <c r="P1901" s="157" t="s">
        <v>876</v>
      </c>
      <c r="Q1901" s="229"/>
      <c r="R1901" s="229"/>
      <c r="S1901" s="229"/>
      <c r="T1901" s="229"/>
      <c r="U1901" s="229"/>
      <c r="V1901" s="147"/>
      <c r="X1901" s="148"/>
      <c r="AC1901" s="4"/>
      <c r="AD1901" s="143"/>
      <c r="AE1901" s="143"/>
      <c r="AF1901" s="143"/>
      <c r="AG1901" s="143"/>
      <c r="AH1901" s="143"/>
      <c r="AI1901" s="143"/>
      <c r="AJ1901" s="143"/>
      <c r="AK1901" s="143"/>
      <c r="AL1901" s="143"/>
      <c r="AM1901" s="143"/>
    </row>
    <row r="1902" spans="1:40" ht="19.5" hidden="1" x14ac:dyDescent="0.35">
      <c r="A1902" s="635" t="s">
        <v>699</v>
      </c>
      <c r="B1902" s="635"/>
      <c r="C1902" s="635"/>
      <c r="D1902" s="635"/>
      <c r="E1902" s="635"/>
      <c r="F1902" s="635"/>
      <c r="G1902" s="635"/>
      <c r="H1902" s="635"/>
      <c r="I1902" s="635"/>
      <c r="J1902" s="412"/>
      <c r="K1902" s="197"/>
      <c r="L1902" s="436"/>
      <c r="M1902" s="334"/>
      <c r="N1902" s="332"/>
      <c r="O1902" s="331"/>
      <c r="P1902" s="330"/>
      <c r="Q1902" s="331"/>
      <c r="R1902" s="285"/>
      <c r="S1902" s="331"/>
      <c r="T1902" s="331"/>
      <c r="U1902" s="331"/>
      <c r="V1902" s="77"/>
      <c r="W1902" s="39"/>
      <c r="X1902" s="78"/>
      <c r="Y1902" s="19"/>
      <c r="Z1902" s="39"/>
      <c r="AA1902" s="39"/>
      <c r="AB1902" s="39"/>
      <c r="AC1902" s="498"/>
      <c r="AD1902" s="143"/>
      <c r="AE1902" s="143"/>
      <c r="AF1902" s="143"/>
      <c r="AG1902" s="143"/>
      <c r="AH1902" s="143"/>
      <c r="AI1902" s="143"/>
      <c r="AJ1902" s="143"/>
      <c r="AK1902" s="143"/>
      <c r="AL1902" s="143"/>
      <c r="AM1902" s="143"/>
    </row>
    <row r="1903" spans="1:40" ht="19.5" hidden="1" x14ac:dyDescent="0.35">
      <c r="A1903" s="497"/>
      <c r="B1903" s="635" t="s">
        <v>2006</v>
      </c>
      <c r="C1903" s="635"/>
      <c r="D1903" s="635"/>
      <c r="E1903" s="635"/>
      <c r="F1903" s="635"/>
      <c r="G1903" s="635"/>
      <c r="H1903" s="635"/>
      <c r="I1903" s="635"/>
      <c r="J1903" s="412">
        <v>4</v>
      </c>
      <c r="K1903" s="197" t="s">
        <v>671</v>
      </c>
      <c r="L1903" s="436" t="s">
        <v>893</v>
      </c>
      <c r="M1903" s="334" t="s">
        <v>31</v>
      </c>
      <c r="N1903" s="332" t="s">
        <v>747</v>
      </c>
      <c r="O1903" s="331" t="s">
        <v>767</v>
      </c>
      <c r="P1903" s="334" t="s">
        <v>877</v>
      </c>
      <c r="Q1903" s="331"/>
      <c r="R1903" s="39"/>
      <c r="S1903" s="331"/>
      <c r="T1903" s="331"/>
      <c r="U1903" s="331"/>
      <c r="V1903" s="77"/>
      <c r="W1903" s="39"/>
      <c r="X1903" s="78"/>
      <c r="Y1903" s="19"/>
      <c r="Z1903" s="39"/>
      <c r="AA1903" s="39"/>
      <c r="AB1903" s="39"/>
      <c r="AC1903" s="4"/>
      <c r="AD1903" s="143"/>
      <c r="AE1903" s="143"/>
      <c r="AF1903" s="143"/>
      <c r="AG1903" s="143"/>
      <c r="AH1903" s="143"/>
      <c r="AI1903" s="143"/>
      <c r="AJ1903" s="143"/>
      <c r="AK1903" s="143"/>
      <c r="AL1903" s="143"/>
      <c r="AM1903" s="143"/>
    </row>
    <row r="1904" spans="1:40" ht="19.5" hidden="1" x14ac:dyDescent="0.35">
      <c r="A1904" s="238"/>
      <c r="B1904" s="238"/>
      <c r="C1904" s="238"/>
      <c r="D1904" s="238"/>
      <c r="E1904" s="238"/>
      <c r="F1904" s="238"/>
      <c r="G1904" s="238"/>
      <c r="H1904" s="238"/>
      <c r="I1904" s="238"/>
      <c r="J1904" s="412">
        <v>4</v>
      </c>
      <c r="K1904" s="199" t="s">
        <v>671</v>
      </c>
      <c r="L1904" s="272" t="s">
        <v>894</v>
      </c>
      <c r="M1904" s="231" t="s">
        <v>31</v>
      </c>
      <c r="N1904" s="230"/>
      <c r="O1904" s="229" t="s">
        <v>768</v>
      </c>
      <c r="P1904" s="157" t="s">
        <v>878</v>
      </c>
      <c r="Q1904" s="229"/>
      <c r="R1904" s="229"/>
      <c r="S1904" s="229"/>
      <c r="T1904" s="229"/>
      <c r="U1904" s="229"/>
      <c r="V1904" s="147"/>
      <c r="X1904" s="148"/>
      <c r="AD1904" s="143"/>
      <c r="AE1904" s="143"/>
      <c r="AF1904" s="143"/>
      <c r="AG1904" s="143"/>
      <c r="AH1904" s="143"/>
      <c r="AI1904" s="143"/>
      <c r="AJ1904" s="143"/>
      <c r="AK1904" s="143"/>
      <c r="AL1904" s="143"/>
      <c r="AM1904" s="143"/>
    </row>
    <row r="1905" spans="1:39" ht="19.5" hidden="1" x14ac:dyDescent="0.35">
      <c r="A1905" s="325">
        <v>1</v>
      </c>
      <c r="B1905" s="8" t="s">
        <v>2033</v>
      </c>
      <c r="C1905" s="325" t="s">
        <v>22</v>
      </c>
      <c r="D1905" s="416"/>
      <c r="E1905" s="416"/>
      <c r="F1905" s="416"/>
      <c r="G1905" s="416"/>
      <c r="H1905" s="416"/>
      <c r="I1905" s="416"/>
      <c r="J1905" s="412">
        <v>4</v>
      </c>
      <c r="K1905" s="312" t="s">
        <v>671</v>
      </c>
      <c r="L1905" s="272" t="s">
        <v>895</v>
      </c>
      <c r="M1905" s="231" t="s">
        <v>31</v>
      </c>
      <c r="N1905" s="230"/>
      <c r="O1905" s="229" t="s">
        <v>769</v>
      </c>
      <c r="P1905" s="157" t="s">
        <v>879</v>
      </c>
      <c r="Q1905" s="229"/>
      <c r="R1905" s="229"/>
      <c r="S1905" s="229"/>
      <c r="T1905" s="229"/>
      <c r="U1905" s="229"/>
      <c r="V1905" s="147"/>
      <c r="X1905" s="148"/>
      <c r="AC1905" s="570" t="s">
        <v>2398</v>
      </c>
      <c r="AD1905" s="143"/>
      <c r="AE1905" s="143"/>
      <c r="AF1905" s="143"/>
      <c r="AG1905" s="143"/>
      <c r="AH1905" s="143"/>
      <c r="AI1905" s="143"/>
      <c r="AJ1905" s="143"/>
      <c r="AK1905" s="143"/>
      <c r="AL1905" s="143"/>
      <c r="AM1905" s="143"/>
    </row>
    <row r="1906" spans="1:39" ht="19.5" hidden="1" x14ac:dyDescent="0.3">
      <c r="A1906" s="232">
        <v>2</v>
      </c>
      <c r="B1906" s="156" t="s">
        <v>666</v>
      </c>
      <c r="C1906" s="232" t="s">
        <v>22</v>
      </c>
      <c r="D1906" s="204"/>
      <c r="E1906" s="204"/>
      <c r="F1906" s="204"/>
      <c r="G1906" s="204"/>
      <c r="H1906" s="204"/>
      <c r="I1906" s="204"/>
      <c r="J1906" s="412"/>
      <c r="K1906" s="312"/>
      <c r="L1906" s="272"/>
      <c r="M1906" s="314"/>
      <c r="N1906" s="312"/>
      <c r="O1906" s="335"/>
      <c r="P1906" s="324"/>
      <c r="Q1906" s="335"/>
      <c r="R1906" s="335"/>
      <c r="S1906" s="335"/>
      <c r="T1906" s="335"/>
      <c r="U1906" s="335"/>
      <c r="V1906" s="313"/>
      <c r="W1906" s="308"/>
      <c r="X1906" s="315"/>
      <c r="Z1906" s="308"/>
      <c r="AA1906" s="308"/>
      <c r="AB1906" s="308"/>
      <c r="AC1906" s="570" t="s">
        <v>761</v>
      </c>
      <c r="AD1906" s="143"/>
      <c r="AE1906" s="143"/>
      <c r="AF1906" s="143"/>
      <c r="AG1906" s="143"/>
      <c r="AH1906" s="143"/>
      <c r="AI1906" s="143"/>
      <c r="AJ1906" s="143"/>
      <c r="AK1906" s="143"/>
      <c r="AL1906" s="143"/>
      <c r="AM1906" s="143"/>
    </row>
    <row r="1907" spans="1:39" ht="19.5" hidden="1" x14ac:dyDescent="0.3">
      <c r="A1907" s="325">
        <v>3</v>
      </c>
      <c r="B1907" s="216" t="s">
        <v>667</v>
      </c>
      <c r="C1907" s="66" t="s">
        <v>22</v>
      </c>
      <c r="D1907" s="217"/>
      <c r="E1907" s="217"/>
      <c r="F1907" s="217"/>
      <c r="G1907" s="217"/>
      <c r="H1907" s="217"/>
      <c r="I1907" s="217"/>
      <c r="J1907" s="412">
        <v>4</v>
      </c>
      <c r="K1907" s="312" t="s">
        <v>671</v>
      </c>
      <c r="L1907" s="272" t="s">
        <v>896</v>
      </c>
      <c r="M1907" s="231" t="s">
        <v>32</v>
      </c>
      <c r="N1907" s="230"/>
      <c r="O1907" s="229" t="s">
        <v>770</v>
      </c>
      <c r="P1907" s="157" t="s">
        <v>880</v>
      </c>
      <c r="Q1907" s="229"/>
      <c r="R1907" s="229"/>
      <c r="S1907" s="229"/>
      <c r="T1907" s="229"/>
      <c r="U1907" s="229"/>
      <c r="V1907" s="147"/>
      <c r="X1907" s="148"/>
      <c r="AC1907" s="199" t="s">
        <v>762</v>
      </c>
      <c r="AD1907" s="143"/>
      <c r="AE1907" s="143"/>
      <c r="AF1907" s="143"/>
      <c r="AG1907" s="143"/>
      <c r="AH1907" s="143"/>
      <c r="AI1907" s="143"/>
      <c r="AJ1907" s="143"/>
      <c r="AK1907" s="143"/>
      <c r="AL1907" s="143"/>
      <c r="AM1907" s="143"/>
    </row>
    <row r="1908" spans="1:39" hidden="1" x14ac:dyDescent="0.3">
      <c r="A1908" s="330">
        <v>4</v>
      </c>
      <c r="B1908" s="116" t="s">
        <v>517</v>
      </c>
      <c r="C1908" s="312" t="s">
        <v>22</v>
      </c>
      <c r="D1908" s="331"/>
      <c r="E1908" s="335"/>
      <c r="F1908" s="335"/>
      <c r="G1908" s="335"/>
      <c r="H1908" s="335"/>
      <c r="I1908" s="335"/>
      <c r="J1908" s="412">
        <v>4</v>
      </c>
      <c r="K1908" s="199" t="s">
        <v>671</v>
      </c>
      <c r="L1908" s="272"/>
      <c r="M1908" s="314" t="s">
        <v>32</v>
      </c>
      <c r="N1908" s="312"/>
      <c r="O1908" s="335" t="s">
        <v>2397</v>
      </c>
      <c r="P1908" s="324" t="s">
        <v>2405</v>
      </c>
      <c r="Q1908" s="335"/>
      <c r="R1908" s="335"/>
      <c r="S1908" s="335"/>
      <c r="T1908" s="335"/>
      <c r="U1908" s="335"/>
      <c r="V1908" s="313"/>
      <c r="W1908" s="308"/>
      <c r="X1908" s="315"/>
      <c r="Z1908" s="308"/>
      <c r="AA1908" s="308"/>
      <c r="AB1908" s="308"/>
      <c r="AC1908" s="97" t="s">
        <v>813</v>
      </c>
      <c r="AD1908" s="143"/>
      <c r="AE1908" s="143"/>
      <c r="AF1908" s="143"/>
      <c r="AG1908" s="143"/>
      <c r="AH1908" s="143"/>
      <c r="AI1908" s="143"/>
      <c r="AJ1908" s="143"/>
      <c r="AK1908" s="143"/>
      <c r="AL1908" s="143"/>
      <c r="AM1908" s="143"/>
    </row>
    <row r="1909" spans="1:39" ht="19.5" hidden="1" x14ac:dyDescent="0.3">
      <c r="A1909" s="325">
        <v>5</v>
      </c>
      <c r="B1909" s="156" t="s">
        <v>693</v>
      </c>
      <c r="C1909" s="232" t="s">
        <v>22</v>
      </c>
      <c r="D1909" s="204"/>
      <c r="E1909" s="204"/>
      <c r="F1909" s="204"/>
      <c r="G1909" s="204"/>
      <c r="H1909" s="204"/>
      <c r="I1909" s="204"/>
      <c r="J1909" s="412">
        <v>4</v>
      </c>
      <c r="K1909" s="312" t="s">
        <v>671</v>
      </c>
      <c r="L1909" s="272" t="s">
        <v>897</v>
      </c>
      <c r="M1909" s="231" t="s">
        <v>31</v>
      </c>
      <c r="N1909" s="230"/>
      <c r="O1909" s="229" t="s">
        <v>771</v>
      </c>
      <c r="P1909" s="157" t="s">
        <v>881</v>
      </c>
      <c r="Q1909" s="229"/>
      <c r="R1909" s="229"/>
      <c r="S1909" s="229"/>
      <c r="T1909" s="229"/>
      <c r="U1909" s="229"/>
      <c r="V1909" s="147"/>
      <c r="X1909" s="148"/>
      <c r="AC1909" s="570" t="s">
        <v>763</v>
      </c>
      <c r="AD1909" s="143"/>
      <c r="AE1909" s="143"/>
      <c r="AF1909" s="143"/>
      <c r="AG1909" s="143"/>
      <c r="AH1909" s="143"/>
      <c r="AI1909" s="143"/>
      <c r="AJ1909" s="143"/>
      <c r="AK1909" s="143"/>
      <c r="AL1909" s="143"/>
      <c r="AM1909" s="143"/>
    </row>
    <row r="1910" spans="1:39" hidden="1" x14ac:dyDescent="0.3">
      <c r="A1910" s="330">
        <v>6</v>
      </c>
      <c r="B1910" s="203" t="s">
        <v>461</v>
      </c>
      <c r="C1910" s="146" t="s">
        <v>22</v>
      </c>
      <c r="D1910" s="27"/>
      <c r="E1910" s="124"/>
      <c r="F1910" s="124"/>
      <c r="G1910" s="124"/>
      <c r="H1910" s="124"/>
      <c r="I1910" s="124"/>
      <c r="J1910" s="412">
        <v>4</v>
      </c>
      <c r="K1910" s="199" t="s">
        <v>671</v>
      </c>
      <c r="L1910" s="272" t="s">
        <v>898</v>
      </c>
      <c r="M1910" s="231" t="s">
        <v>31</v>
      </c>
      <c r="N1910" s="230"/>
      <c r="O1910" s="229" t="s">
        <v>772</v>
      </c>
      <c r="P1910" s="157" t="s">
        <v>882</v>
      </c>
      <c r="Q1910" s="229"/>
      <c r="R1910" s="229"/>
      <c r="S1910" s="229"/>
      <c r="T1910" s="229"/>
      <c r="U1910" s="229"/>
      <c r="V1910" s="147"/>
      <c r="X1910" s="148"/>
      <c r="AC1910" s="541" t="s">
        <v>764</v>
      </c>
      <c r="AD1910" s="143"/>
      <c r="AE1910" s="143"/>
      <c r="AF1910" s="143"/>
      <c r="AG1910" s="143"/>
      <c r="AH1910" s="143"/>
      <c r="AI1910" s="143"/>
      <c r="AJ1910" s="143"/>
      <c r="AK1910" s="143"/>
      <c r="AL1910" s="143"/>
      <c r="AM1910" s="143"/>
    </row>
    <row r="1911" spans="1:39" hidden="1" x14ac:dyDescent="0.3">
      <c r="A1911" s="325">
        <v>7</v>
      </c>
      <c r="B1911" s="156" t="s">
        <v>471</v>
      </c>
      <c r="C1911" s="231"/>
      <c r="D1911" s="162"/>
      <c r="E1911" s="229"/>
      <c r="F1911" s="229"/>
      <c r="G1911" s="229"/>
      <c r="H1911" s="229"/>
      <c r="I1911" s="229"/>
      <c r="J1911" s="412">
        <v>4</v>
      </c>
      <c r="K1911" s="312" t="s">
        <v>671</v>
      </c>
      <c r="L1911" s="272" t="s">
        <v>899</v>
      </c>
      <c r="M1911" s="231" t="s">
        <v>31</v>
      </c>
      <c r="N1911" s="230"/>
      <c r="O1911" s="229" t="s">
        <v>773</v>
      </c>
      <c r="P1911" s="157" t="s">
        <v>883</v>
      </c>
      <c r="Q1911" s="229"/>
      <c r="R1911" s="229"/>
      <c r="S1911" s="229"/>
      <c r="T1911" s="229"/>
      <c r="U1911" s="229"/>
      <c r="V1911" s="147"/>
      <c r="X1911" s="148"/>
      <c r="Y1911" s="151"/>
      <c r="Z1911" s="149"/>
      <c r="AA1911" s="149"/>
      <c r="AB1911" s="149"/>
      <c r="AC1911" s="570" t="s">
        <v>765</v>
      </c>
      <c r="AD1911" s="143"/>
      <c r="AE1911" s="143"/>
      <c r="AF1911" s="143"/>
      <c r="AG1911" s="143"/>
      <c r="AH1911" s="143"/>
      <c r="AI1911" s="143"/>
      <c r="AJ1911" s="143"/>
      <c r="AK1911" s="143"/>
      <c r="AL1911" s="143"/>
      <c r="AM1911" s="143"/>
    </row>
    <row r="1912" spans="1:39" hidden="1" x14ac:dyDescent="0.3">
      <c r="A1912" s="330">
        <v>8</v>
      </c>
      <c r="B1912" s="156" t="s">
        <v>462</v>
      </c>
      <c r="C1912" s="185" t="s">
        <v>22</v>
      </c>
      <c r="D1912" s="162"/>
      <c r="E1912" s="229"/>
      <c r="F1912" s="229"/>
      <c r="G1912" s="229"/>
      <c r="H1912" s="229"/>
      <c r="I1912" s="229"/>
      <c r="J1912" s="412">
        <v>4</v>
      </c>
      <c r="K1912" s="199" t="s">
        <v>671</v>
      </c>
      <c r="L1912" s="272" t="s">
        <v>900</v>
      </c>
      <c r="M1912" s="231" t="s">
        <v>31</v>
      </c>
      <c r="N1912" s="230"/>
      <c r="O1912" s="229" t="s">
        <v>774</v>
      </c>
      <c r="P1912" s="157" t="s">
        <v>884</v>
      </c>
      <c r="Q1912" s="229"/>
      <c r="R1912" s="229"/>
      <c r="S1912" s="229"/>
      <c r="T1912" s="229"/>
      <c r="U1912" s="229"/>
      <c r="V1912" s="147"/>
      <c r="X1912" s="148"/>
      <c r="Y1912" s="151"/>
      <c r="Z1912" s="149"/>
      <c r="AA1912" s="149"/>
      <c r="AB1912" s="149"/>
      <c r="AC1912" s="570" t="s">
        <v>766</v>
      </c>
      <c r="AD1912" s="143"/>
      <c r="AE1912" s="143"/>
      <c r="AF1912" s="143"/>
      <c r="AG1912" s="143"/>
      <c r="AH1912" s="143"/>
      <c r="AI1912" s="143"/>
      <c r="AJ1912" s="143"/>
      <c r="AK1912" s="143"/>
      <c r="AL1912" s="143"/>
      <c r="AM1912" s="143"/>
    </row>
    <row r="1913" spans="1:39" ht="19.5" hidden="1" x14ac:dyDescent="0.35">
      <c r="A1913" s="325">
        <v>9</v>
      </c>
      <c r="B1913" s="323" t="s">
        <v>2472</v>
      </c>
      <c r="C1913" s="21" t="s">
        <v>22</v>
      </c>
      <c r="D1913" s="653" t="s">
        <v>2936</v>
      </c>
      <c r="E1913" s="654"/>
      <c r="F1913" s="654"/>
      <c r="G1913" s="654"/>
      <c r="H1913" s="654"/>
      <c r="I1913" s="655"/>
      <c r="J1913" s="412">
        <v>4</v>
      </c>
      <c r="K1913" s="312" t="s">
        <v>671</v>
      </c>
      <c r="L1913" s="274" t="s">
        <v>901</v>
      </c>
      <c r="M1913" s="110" t="s">
        <v>31</v>
      </c>
      <c r="N1913" s="176"/>
      <c r="O1913" s="175" t="s">
        <v>775</v>
      </c>
      <c r="P1913" s="157" t="s">
        <v>885</v>
      </c>
      <c r="Q1913" s="175"/>
      <c r="R1913" s="175"/>
      <c r="S1913" s="175"/>
      <c r="T1913" s="175"/>
      <c r="U1913" s="175"/>
      <c r="V1913" s="94"/>
      <c r="X1913" s="95"/>
      <c r="Y1913" s="151"/>
      <c r="Z1913" s="149"/>
      <c r="AA1913" s="149"/>
      <c r="AB1913" s="149"/>
      <c r="AC1913" s="570" t="s">
        <v>3437</v>
      </c>
      <c r="AD1913" s="143"/>
      <c r="AE1913" s="143"/>
      <c r="AF1913" s="143"/>
      <c r="AG1913" s="143"/>
      <c r="AH1913" s="143"/>
      <c r="AI1913" s="143"/>
      <c r="AJ1913" s="143"/>
      <c r="AK1913" s="143"/>
      <c r="AL1913" s="143"/>
      <c r="AM1913" s="143"/>
    </row>
    <row r="1914" spans="1:39" hidden="1" x14ac:dyDescent="0.3">
      <c r="A1914" s="330">
        <v>10</v>
      </c>
      <c r="B1914" s="323" t="s">
        <v>463</v>
      </c>
      <c r="C1914" s="21"/>
      <c r="D1914" s="343"/>
      <c r="E1914" s="343"/>
      <c r="F1914" s="343"/>
      <c r="G1914" s="343"/>
      <c r="H1914" s="343"/>
      <c r="I1914" s="343"/>
      <c r="J1914" s="412">
        <v>4</v>
      </c>
      <c r="K1914" s="197" t="s">
        <v>671</v>
      </c>
      <c r="L1914" s="436" t="s">
        <v>902</v>
      </c>
      <c r="M1914" s="334" t="s">
        <v>31</v>
      </c>
      <c r="N1914" s="332"/>
      <c r="O1914" s="331" t="s">
        <v>776</v>
      </c>
      <c r="P1914" s="330" t="s">
        <v>886</v>
      </c>
      <c r="Q1914" s="331"/>
      <c r="R1914" s="331"/>
      <c r="S1914" s="331"/>
      <c r="T1914" s="331"/>
      <c r="U1914" s="331"/>
      <c r="V1914" s="77"/>
      <c r="W1914" s="331"/>
      <c r="X1914" s="78"/>
      <c r="Y1914" s="505"/>
      <c r="Z1914" s="500"/>
      <c r="AA1914" s="500"/>
      <c r="AB1914" s="506"/>
      <c r="AC1914" s="542" t="s">
        <v>767</v>
      </c>
      <c r="AD1914" s="143"/>
      <c r="AE1914" s="143"/>
      <c r="AF1914" s="143"/>
      <c r="AG1914" s="143"/>
      <c r="AH1914" s="143"/>
      <c r="AI1914" s="143"/>
      <c r="AJ1914" s="143"/>
      <c r="AK1914" s="143"/>
      <c r="AL1914" s="143"/>
      <c r="AM1914" s="143"/>
    </row>
    <row r="1915" spans="1:39" hidden="1" x14ac:dyDescent="0.3">
      <c r="A1915" s="325">
        <v>11</v>
      </c>
      <c r="B1915" s="156" t="s">
        <v>464</v>
      </c>
      <c r="C1915" s="231" t="s">
        <v>22</v>
      </c>
      <c r="D1915" s="162"/>
      <c r="E1915" s="229"/>
      <c r="F1915" s="229"/>
      <c r="G1915" s="229"/>
      <c r="H1915" s="229"/>
      <c r="I1915" s="229"/>
      <c r="J1915" s="412">
        <v>4</v>
      </c>
      <c r="K1915" s="312" t="s">
        <v>671</v>
      </c>
      <c r="L1915" s="272" t="s">
        <v>902</v>
      </c>
      <c r="M1915" s="231" t="s">
        <v>31</v>
      </c>
      <c r="N1915" s="230"/>
      <c r="O1915" s="229" t="s">
        <v>777</v>
      </c>
      <c r="P1915" s="157" t="s">
        <v>887</v>
      </c>
      <c r="Q1915" s="229"/>
      <c r="R1915" s="229"/>
      <c r="S1915" s="229"/>
      <c r="T1915" s="229"/>
      <c r="U1915" s="229"/>
      <c r="V1915" s="147"/>
      <c r="W1915" s="229"/>
      <c r="X1915" s="148"/>
      <c r="Y1915" s="159"/>
      <c r="Z1915" s="158"/>
      <c r="AA1915" s="158"/>
      <c r="AB1915" s="431"/>
      <c r="AC1915" s="570" t="s">
        <v>768</v>
      </c>
      <c r="AD1915" s="143"/>
      <c r="AE1915" s="143"/>
      <c r="AF1915" s="143"/>
      <c r="AG1915" s="143"/>
      <c r="AH1915" s="143"/>
      <c r="AI1915" s="143"/>
      <c r="AJ1915" s="143"/>
      <c r="AK1915" s="143"/>
      <c r="AL1915" s="143"/>
      <c r="AM1915" s="143"/>
    </row>
    <row r="1916" spans="1:39" hidden="1" x14ac:dyDescent="0.3">
      <c r="A1916" s="330">
        <v>12</v>
      </c>
      <c r="B1916" s="156" t="s">
        <v>472</v>
      </c>
      <c r="C1916" s="231"/>
      <c r="D1916" s="162"/>
      <c r="E1916" s="229"/>
      <c r="F1916" s="229"/>
      <c r="G1916" s="229"/>
      <c r="H1916" s="229"/>
      <c r="I1916" s="229"/>
      <c r="AC1916" s="570" t="s">
        <v>769</v>
      </c>
      <c r="AD1916" s="143"/>
      <c r="AE1916" s="143"/>
      <c r="AF1916" s="143"/>
      <c r="AG1916" s="143"/>
      <c r="AH1916" s="143"/>
      <c r="AI1916" s="143"/>
      <c r="AJ1916" s="143"/>
      <c r="AK1916" s="143"/>
      <c r="AL1916" s="143"/>
      <c r="AM1916" s="143"/>
    </row>
    <row r="1917" spans="1:39" ht="19.5" hidden="1" x14ac:dyDescent="0.35">
      <c r="A1917" s="325">
        <v>13</v>
      </c>
      <c r="B1917" s="322" t="s">
        <v>2473</v>
      </c>
      <c r="C1917" s="314" t="s">
        <v>22</v>
      </c>
      <c r="D1917" s="653" t="s">
        <v>2936</v>
      </c>
      <c r="E1917" s="654"/>
      <c r="F1917" s="654"/>
      <c r="G1917" s="654"/>
      <c r="H1917" s="654"/>
      <c r="I1917" s="655"/>
      <c r="AC1917" s="570" t="s">
        <v>3438</v>
      </c>
      <c r="AD1917" s="143"/>
      <c r="AE1917" s="143"/>
      <c r="AF1917" s="143"/>
      <c r="AG1917" s="143"/>
      <c r="AH1917" s="143"/>
      <c r="AI1917" s="143"/>
      <c r="AJ1917" s="143"/>
      <c r="AK1917" s="143"/>
      <c r="AL1917" s="143"/>
      <c r="AM1917" s="143"/>
    </row>
    <row r="1918" spans="1:39" ht="19.5" hidden="1" x14ac:dyDescent="0.35">
      <c r="A1918" s="330">
        <v>14</v>
      </c>
      <c r="B1918" s="566" t="s">
        <v>473</v>
      </c>
      <c r="C1918" s="231"/>
      <c r="D1918" s="665" t="s">
        <v>2481</v>
      </c>
      <c r="E1918" s="666"/>
      <c r="F1918" s="666"/>
      <c r="G1918" s="666"/>
      <c r="H1918" s="667"/>
      <c r="I1918" s="229"/>
      <c r="AC1918" s="570" t="s">
        <v>770</v>
      </c>
      <c r="AD1918" s="143"/>
      <c r="AE1918" s="143"/>
      <c r="AF1918" s="143"/>
      <c r="AG1918" s="143"/>
      <c r="AH1918" s="143"/>
      <c r="AI1918" s="143"/>
      <c r="AJ1918" s="143"/>
      <c r="AK1918" s="143"/>
      <c r="AL1918" s="143"/>
      <c r="AM1918" s="143"/>
    </row>
    <row r="1919" spans="1:39" hidden="1" x14ac:dyDescent="0.3">
      <c r="A1919" s="325">
        <v>15</v>
      </c>
      <c r="B1919" s="566" t="s">
        <v>2028</v>
      </c>
      <c r="C1919" s="314" t="s">
        <v>22</v>
      </c>
      <c r="D1919" s="41"/>
      <c r="E1919" s="41"/>
      <c r="F1919" s="41"/>
      <c r="G1919" s="41"/>
      <c r="H1919" s="41"/>
      <c r="I1919" s="41"/>
      <c r="J1919" s="376"/>
      <c r="K1919" s="376"/>
      <c r="L1919" s="377"/>
      <c r="M1919" s="205"/>
      <c r="N1919" s="376"/>
      <c r="O1919" s="102"/>
      <c r="P1919" s="376"/>
      <c r="Q1919" s="102"/>
      <c r="R1919" s="102"/>
      <c r="S1919" s="102"/>
      <c r="T1919" s="102"/>
      <c r="U1919" s="102"/>
      <c r="V1919" s="377"/>
      <c r="W1919" s="102"/>
      <c r="X1919" s="389"/>
      <c r="Y1919" s="34"/>
      <c r="Z1919" s="102"/>
      <c r="AA1919" s="102"/>
      <c r="AB1919" s="102"/>
      <c r="AC1919" s="570" t="s">
        <v>2397</v>
      </c>
      <c r="AD1919" s="143"/>
      <c r="AE1919" s="143"/>
      <c r="AF1919" s="143"/>
      <c r="AG1919" s="143"/>
      <c r="AH1919" s="143"/>
      <c r="AI1919" s="143"/>
      <c r="AJ1919" s="143"/>
      <c r="AK1919" s="143"/>
      <c r="AL1919" s="143"/>
      <c r="AM1919" s="143"/>
    </row>
    <row r="1920" spans="1:39" hidden="1" x14ac:dyDescent="0.3">
      <c r="A1920" s="330">
        <v>16</v>
      </c>
      <c r="B1920" s="566" t="s">
        <v>465</v>
      </c>
      <c r="C1920" s="185" t="s">
        <v>22</v>
      </c>
      <c r="D1920" s="162"/>
      <c r="E1920" s="229"/>
      <c r="F1920" s="229"/>
      <c r="G1920" s="229"/>
      <c r="H1920" s="229"/>
      <c r="I1920" s="229"/>
      <c r="P1920" s="149"/>
      <c r="Q1920" s="149"/>
      <c r="R1920" s="149"/>
      <c r="S1920" s="149"/>
      <c r="T1920" s="149"/>
      <c r="U1920" s="149"/>
      <c r="V1920" s="151"/>
      <c r="W1920" s="149"/>
      <c r="X1920" s="150"/>
      <c r="AC1920" s="570" t="s">
        <v>771</v>
      </c>
      <c r="AD1920" s="143"/>
      <c r="AE1920" s="143"/>
      <c r="AF1920" s="143"/>
      <c r="AG1920" s="143"/>
      <c r="AH1920" s="143"/>
      <c r="AI1920" s="143"/>
      <c r="AJ1920" s="143"/>
      <c r="AK1920" s="143"/>
      <c r="AL1920" s="143"/>
      <c r="AM1920" s="143"/>
    </row>
    <row r="1921" spans="1:40" hidden="1" x14ac:dyDescent="0.3">
      <c r="A1921" s="325">
        <v>17</v>
      </c>
      <c r="B1921" s="567" t="s">
        <v>466</v>
      </c>
      <c r="C1921" s="185" t="s">
        <v>22</v>
      </c>
      <c r="D1921" s="162"/>
      <c r="E1921" s="229"/>
      <c r="F1921" s="229"/>
      <c r="G1921" s="229"/>
      <c r="H1921" s="229"/>
      <c r="I1921" s="229"/>
      <c r="P1921" s="149"/>
      <c r="Q1921" s="149"/>
      <c r="R1921" s="149"/>
      <c r="S1921" s="149"/>
      <c r="T1921" s="149"/>
      <c r="U1921" s="149"/>
      <c r="V1921" s="151"/>
      <c r="W1921" s="149"/>
      <c r="X1921" s="150"/>
      <c r="AC1921" s="570" t="s">
        <v>772</v>
      </c>
      <c r="AD1921" s="143"/>
      <c r="AE1921" s="143"/>
      <c r="AF1921" s="143"/>
      <c r="AG1921" s="143"/>
      <c r="AH1921" s="143"/>
      <c r="AI1921" s="143"/>
      <c r="AJ1921" s="143"/>
      <c r="AK1921" s="143"/>
      <c r="AL1921" s="143"/>
      <c r="AM1921" s="143"/>
    </row>
    <row r="1922" spans="1:40" ht="19.5" hidden="1" x14ac:dyDescent="0.35">
      <c r="A1922" s="330">
        <v>18</v>
      </c>
      <c r="B1922" s="103" t="s">
        <v>2937</v>
      </c>
      <c r="C1922" s="185" t="s">
        <v>22</v>
      </c>
      <c r="D1922" s="653" t="s">
        <v>2936</v>
      </c>
      <c r="E1922" s="654"/>
      <c r="F1922" s="654"/>
      <c r="G1922" s="654"/>
      <c r="H1922" s="654"/>
      <c r="I1922" s="655"/>
      <c r="J1922" s="309"/>
      <c r="K1922" s="309"/>
      <c r="L1922" s="310"/>
      <c r="M1922" s="311"/>
      <c r="N1922" s="309"/>
      <c r="O1922" s="308"/>
      <c r="P1922" s="316"/>
      <c r="Q1922" s="316"/>
      <c r="R1922" s="316"/>
      <c r="S1922" s="316"/>
      <c r="T1922" s="316"/>
      <c r="U1922" s="316"/>
      <c r="V1922" s="318"/>
      <c r="W1922" s="316"/>
      <c r="X1922" s="317"/>
      <c r="Z1922" s="308"/>
      <c r="AA1922" s="308"/>
      <c r="AB1922" s="308"/>
      <c r="AC1922" s="570" t="s">
        <v>3439</v>
      </c>
      <c r="AD1922" s="143"/>
      <c r="AE1922" s="143"/>
      <c r="AF1922" s="143"/>
      <c r="AG1922" s="143"/>
      <c r="AH1922" s="143"/>
      <c r="AI1922" s="143"/>
      <c r="AJ1922" s="143"/>
      <c r="AK1922" s="143"/>
      <c r="AL1922" s="143"/>
      <c r="AM1922" s="143"/>
    </row>
    <row r="1923" spans="1:40" hidden="1" x14ac:dyDescent="0.3">
      <c r="A1923" s="325">
        <v>19</v>
      </c>
      <c r="B1923" s="156" t="s">
        <v>1042</v>
      </c>
      <c r="C1923" s="185" t="s">
        <v>22</v>
      </c>
      <c r="D1923" s="162"/>
      <c r="E1923" s="229"/>
      <c r="F1923" s="229"/>
      <c r="G1923" s="229"/>
      <c r="H1923" s="229"/>
      <c r="I1923" s="229"/>
      <c r="P1923" s="149"/>
      <c r="Q1923" s="149"/>
      <c r="R1923" s="149"/>
      <c r="S1923" s="149"/>
      <c r="T1923" s="149"/>
      <c r="U1923" s="149"/>
      <c r="V1923" s="151"/>
      <c r="W1923" s="149"/>
      <c r="X1923" s="150"/>
      <c r="Y1923" s="143"/>
      <c r="AC1923" s="570" t="s">
        <v>773</v>
      </c>
      <c r="AD1923" s="143"/>
      <c r="AE1923" s="143"/>
      <c r="AF1923" s="143"/>
      <c r="AG1923" s="143"/>
      <c r="AH1923" s="143"/>
      <c r="AI1923" s="143"/>
      <c r="AJ1923" s="143"/>
      <c r="AK1923" s="143"/>
      <c r="AL1923" s="143"/>
      <c r="AM1923" s="143"/>
    </row>
    <row r="1924" spans="1:40" hidden="1" x14ac:dyDescent="0.3">
      <c r="A1924" s="330">
        <v>20</v>
      </c>
      <c r="B1924" s="156" t="s">
        <v>469</v>
      </c>
      <c r="C1924" s="231" t="s">
        <v>22</v>
      </c>
      <c r="D1924" s="162"/>
      <c r="E1924" s="149"/>
      <c r="F1924" s="229"/>
      <c r="G1924" s="229"/>
      <c r="H1924" s="229"/>
      <c r="I1924" s="229"/>
      <c r="P1924" s="149"/>
      <c r="Q1924" s="149"/>
      <c r="R1924" s="149"/>
      <c r="S1924" s="149"/>
      <c r="T1924" s="149"/>
      <c r="U1924" s="149"/>
      <c r="V1924" s="151"/>
      <c r="W1924" s="149"/>
      <c r="X1924" s="150"/>
      <c r="Y1924" s="143"/>
      <c r="AC1924" s="570" t="s">
        <v>774</v>
      </c>
      <c r="AD1924" s="143"/>
      <c r="AE1924" s="143"/>
      <c r="AF1924" s="143"/>
      <c r="AG1924" s="143"/>
      <c r="AH1924" s="143"/>
      <c r="AI1924" s="143"/>
      <c r="AJ1924" s="143"/>
      <c r="AK1924" s="143"/>
      <c r="AL1924" s="143"/>
      <c r="AM1924" s="143"/>
    </row>
    <row r="1925" spans="1:40" hidden="1" x14ac:dyDescent="0.3">
      <c r="A1925" s="325">
        <v>21</v>
      </c>
      <c r="B1925" s="183" t="s">
        <v>470</v>
      </c>
      <c r="C1925" s="23" t="s">
        <v>22</v>
      </c>
      <c r="D1925" s="80"/>
      <c r="E1925" s="175"/>
      <c r="F1925" s="175"/>
      <c r="G1925" s="175"/>
      <c r="H1925" s="175"/>
      <c r="I1925" s="175"/>
      <c r="P1925" s="149"/>
      <c r="Q1925" s="149"/>
      <c r="R1925" s="149"/>
      <c r="S1925" s="149"/>
      <c r="T1925" s="149"/>
      <c r="U1925" s="149"/>
      <c r="V1925" s="151"/>
      <c r="W1925" s="149"/>
      <c r="X1925" s="150"/>
      <c r="Y1925" s="143"/>
      <c r="AC1925" s="176" t="s">
        <v>775</v>
      </c>
      <c r="AD1925" s="143"/>
      <c r="AE1925" s="143"/>
      <c r="AF1925" s="143"/>
      <c r="AG1925" s="143"/>
      <c r="AH1925" s="143"/>
      <c r="AI1925" s="143"/>
      <c r="AJ1925" s="143"/>
      <c r="AK1925" s="143"/>
      <c r="AL1925" s="143"/>
      <c r="AM1925" s="143"/>
    </row>
    <row r="1926" spans="1:40" hidden="1" x14ac:dyDescent="0.3">
      <c r="A1926" s="330">
        <v>22</v>
      </c>
      <c r="B1926" s="156" t="s">
        <v>474</v>
      </c>
      <c r="C1926" s="185"/>
      <c r="D1926" s="163"/>
      <c r="E1926" s="229"/>
      <c r="F1926" s="229"/>
      <c r="G1926" s="229"/>
      <c r="H1926" s="229"/>
      <c r="I1926" s="229"/>
      <c r="P1926" s="149"/>
      <c r="Q1926" s="149"/>
      <c r="R1926" s="149"/>
      <c r="S1926" s="149"/>
      <c r="T1926" s="149"/>
      <c r="U1926" s="149"/>
      <c r="V1926" s="151"/>
      <c r="W1926" s="149"/>
      <c r="X1926" s="150"/>
      <c r="Y1926" s="143"/>
      <c r="AC1926" s="570" t="s">
        <v>776</v>
      </c>
      <c r="AD1926" s="143"/>
      <c r="AE1926" s="143"/>
      <c r="AF1926" s="143"/>
      <c r="AG1926" s="143"/>
      <c r="AH1926" s="143"/>
      <c r="AI1926" s="143"/>
      <c r="AJ1926" s="143"/>
      <c r="AK1926" s="143"/>
      <c r="AL1926" s="143"/>
      <c r="AM1926" s="143"/>
    </row>
    <row r="1927" spans="1:40" hidden="1" x14ac:dyDescent="0.3">
      <c r="A1927" s="325">
        <v>23</v>
      </c>
      <c r="B1927" s="156" t="s">
        <v>1485</v>
      </c>
      <c r="C1927" s="185" t="s">
        <v>22</v>
      </c>
      <c r="D1927" s="163"/>
      <c r="E1927" s="229"/>
      <c r="F1927" s="229"/>
      <c r="G1927" s="229"/>
      <c r="H1927" s="229"/>
      <c r="I1927" s="229"/>
      <c r="J1927" s="413">
        <v>4</v>
      </c>
      <c r="K1927" s="163" t="s">
        <v>672</v>
      </c>
      <c r="L1927" s="113" t="s">
        <v>919</v>
      </c>
      <c r="M1927" s="231" t="s">
        <v>32</v>
      </c>
      <c r="N1927" s="230"/>
      <c r="O1927" s="57" t="s">
        <v>778</v>
      </c>
      <c r="P1927" s="129" t="s">
        <v>672</v>
      </c>
      <c r="Q1927" s="31"/>
      <c r="R1927" s="229"/>
      <c r="S1927" s="229"/>
      <c r="T1927" s="229"/>
      <c r="U1927" s="229"/>
      <c r="V1927" s="147"/>
      <c r="X1927" s="148"/>
      <c r="Y1927" s="143"/>
      <c r="AC1927" s="570" t="s">
        <v>777</v>
      </c>
      <c r="AD1927" s="143"/>
      <c r="AE1927" s="143"/>
      <c r="AF1927" s="143"/>
      <c r="AG1927" s="143"/>
      <c r="AH1927" s="143"/>
      <c r="AI1927" s="143"/>
      <c r="AJ1927" s="143"/>
      <c r="AK1927" s="143"/>
      <c r="AL1927" s="143"/>
      <c r="AM1927" s="143"/>
    </row>
    <row r="1928" spans="1:40" ht="19.5" hidden="1" customHeight="1" x14ac:dyDescent="0.35">
      <c r="B1928" s="152"/>
      <c r="C1928" s="267"/>
      <c r="D1928" s="265"/>
      <c r="E1928" s="401" t="s">
        <v>24</v>
      </c>
      <c r="F1928" s="402">
        <v>18</v>
      </c>
      <c r="G1928" s="403"/>
      <c r="H1928" s="401" t="s">
        <v>2066</v>
      </c>
      <c r="I1928" s="402">
        <v>20</v>
      </c>
      <c r="J1928" s="413">
        <v>4</v>
      </c>
      <c r="K1928" s="332" t="s">
        <v>672</v>
      </c>
      <c r="L1928" s="112"/>
      <c r="M1928" s="213" t="s">
        <v>31</v>
      </c>
      <c r="N1928" s="112"/>
      <c r="O1928" s="116" t="s">
        <v>810</v>
      </c>
      <c r="P1928" s="37" t="s">
        <v>951</v>
      </c>
      <c r="Q1928" s="116"/>
      <c r="R1928" s="116"/>
      <c r="S1928" s="229"/>
      <c r="T1928" s="229"/>
      <c r="U1928" s="229"/>
      <c r="V1928" s="147"/>
      <c r="X1928" s="148"/>
      <c r="Y1928" s="143"/>
      <c r="AC1928" s="143"/>
      <c r="AD1928" s="143"/>
      <c r="AE1928" s="143"/>
      <c r="AF1928" s="143"/>
      <c r="AG1928" s="143"/>
      <c r="AH1928" s="143"/>
      <c r="AI1928" s="143"/>
      <c r="AJ1928" s="143"/>
      <c r="AK1928" s="143"/>
      <c r="AL1928" s="143"/>
      <c r="AM1928" s="143"/>
    </row>
    <row r="1929" spans="1:40" ht="19.5" hidden="1" customHeight="1" x14ac:dyDescent="0.35">
      <c r="B1929" s="152"/>
      <c r="C1929" s="267"/>
      <c r="D1929" s="265"/>
      <c r="E1929" s="404" t="s">
        <v>2065</v>
      </c>
      <c r="F1929" s="402">
        <v>5</v>
      </c>
      <c r="G1929" s="403"/>
      <c r="H1929" s="404" t="s">
        <v>27</v>
      </c>
      <c r="I1929" s="402">
        <v>3</v>
      </c>
      <c r="J1929" s="413">
        <v>4</v>
      </c>
      <c r="K1929" s="332" t="s">
        <v>672</v>
      </c>
      <c r="L1929" s="235">
        <v>951294290</v>
      </c>
      <c r="M1929" s="233" t="s">
        <v>32</v>
      </c>
      <c r="N1929" s="230"/>
      <c r="O1929" s="57" t="s">
        <v>779</v>
      </c>
      <c r="P1929" s="129" t="s">
        <v>674</v>
      </c>
      <c r="Q1929" s="31"/>
      <c r="R1929" s="229"/>
      <c r="S1929" s="229"/>
      <c r="T1929" s="229"/>
      <c r="U1929" s="229"/>
      <c r="V1929" s="147"/>
      <c r="X1929" s="148"/>
      <c r="Y1929" s="143"/>
      <c r="AC1929" s="143"/>
      <c r="AD1929" s="143"/>
      <c r="AE1929" s="143"/>
      <c r="AF1929" s="143"/>
      <c r="AG1929" s="143"/>
      <c r="AH1929" s="143"/>
      <c r="AI1929" s="143"/>
      <c r="AJ1929" s="143"/>
      <c r="AK1929" s="143"/>
      <c r="AL1929" s="143"/>
      <c r="AM1929" s="143"/>
    </row>
    <row r="1930" spans="1:40" ht="19.5" hidden="1" customHeight="1" x14ac:dyDescent="0.35">
      <c r="B1930" s="152"/>
      <c r="C1930" s="267"/>
      <c r="D1930" s="265"/>
      <c r="E1930" s="153"/>
      <c r="F1930" s="106"/>
      <c r="G1930" s="149"/>
      <c r="H1930" s="153"/>
      <c r="I1930" s="106"/>
      <c r="J1930" s="413">
        <v>4</v>
      </c>
      <c r="K1930" s="332" t="s">
        <v>672</v>
      </c>
      <c r="L1930" s="235"/>
      <c r="M1930" s="233" t="s">
        <v>31</v>
      </c>
      <c r="N1930" s="230"/>
      <c r="O1930" s="229" t="s">
        <v>811</v>
      </c>
      <c r="P1930" s="129" t="s">
        <v>952</v>
      </c>
      <c r="Q1930" s="229"/>
      <c r="R1930" s="229"/>
      <c r="S1930" s="229"/>
      <c r="T1930" s="229"/>
      <c r="U1930" s="229"/>
      <c r="V1930" s="147"/>
      <c r="X1930" s="148"/>
      <c r="Y1930" s="143"/>
      <c r="AC1930" s="143"/>
      <c r="AD1930" s="143"/>
      <c r="AE1930" s="143"/>
      <c r="AF1930" s="143"/>
      <c r="AG1930" s="143"/>
      <c r="AH1930" s="143"/>
      <c r="AI1930" s="143"/>
      <c r="AJ1930" s="143"/>
      <c r="AK1930" s="143"/>
      <c r="AL1930" s="143"/>
      <c r="AM1930" s="143"/>
    </row>
    <row r="1931" spans="1:40" ht="19.5" hidden="1" x14ac:dyDescent="0.35">
      <c r="A1931" s="205"/>
      <c r="B1931" s="269"/>
      <c r="C1931" s="365"/>
      <c r="D1931" s="363"/>
      <c r="E1931" s="271"/>
      <c r="F1931" s="270"/>
      <c r="G1931" s="43"/>
      <c r="H1931" s="271"/>
      <c r="I1931" s="270"/>
      <c r="J1931" s="413">
        <v>4</v>
      </c>
      <c r="K1931" s="332" t="s">
        <v>672</v>
      </c>
      <c r="L1931" s="113" t="s">
        <v>920</v>
      </c>
      <c r="M1931" s="157" t="s">
        <v>32</v>
      </c>
      <c r="N1931" s="230"/>
      <c r="O1931" s="57" t="s">
        <v>780</v>
      </c>
      <c r="P1931" s="129" t="s">
        <v>903</v>
      </c>
      <c r="Q1931" s="31"/>
      <c r="R1931" s="229"/>
      <c r="S1931" s="229"/>
      <c r="T1931" s="229"/>
      <c r="U1931" s="229"/>
      <c r="V1931" s="147"/>
      <c r="X1931" s="148"/>
      <c r="Y1931" s="143"/>
      <c r="AC1931" s="143"/>
    </row>
    <row r="1932" spans="1:40" s="335" customFormat="1" hidden="1" x14ac:dyDescent="0.3">
      <c r="A1932" s="636" t="s">
        <v>19</v>
      </c>
      <c r="B1932" s="636"/>
      <c r="C1932" s="636"/>
      <c r="D1932" s="636"/>
      <c r="E1932" s="636"/>
      <c r="F1932" s="636"/>
      <c r="G1932" s="636"/>
      <c r="H1932" s="636"/>
      <c r="I1932" s="636"/>
      <c r="J1932" s="413">
        <v>4</v>
      </c>
      <c r="K1932" s="332" t="s">
        <v>672</v>
      </c>
      <c r="L1932" s="113" t="s">
        <v>921</v>
      </c>
      <c r="M1932" s="231" t="s">
        <v>31</v>
      </c>
      <c r="N1932" s="230"/>
      <c r="O1932" s="57" t="s">
        <v>781</v>
      </c>
      <c r="P1932" s="129" t="s">
        <v>904</v>
      </c>
      <c r="Q1932" s="31"/>
      <c r="R1932" s="229"/>
      <c r="S1932" s="229"/>
      <c r="T1932" s="229"/>
      <c r="U1932" s="229"/>
      <c r="V1932" s="147"/>
      <c r="W1932" s="143"/>
      <c r="X1932" s="148"/>
      <c r="Y1932" s="143"/>
      <c r="Z1932" s="143"/>
      <c r="AA1932" s="143"/>
      <c r="AB1932" s="143"/>
      <c r="AC1932" s="143"/>
      <c r="AD1932" s="108"/>
      <c r="AE1932" s="108"/>
      <c r="AF1932" s="108"/>
      <c r="AG1932" s="108"/>
      <c r="AH1932" s="108"/>
      <c r="AI1932" s="108"/>
      <c r="AJ1932" s="108"/>
      <c r="AK1932" s="108"/>
      <c r="AL1932" s="108"/>
      <c r="AM1932" s="108"/>
      <c r="AN1932" s="31"/>
    </row>
    <row r="1933" spans="1:40" ht="19.5" hidden="1" x14ac:dyDescent="0.35">
      <c r="A1933" s="637" t="s">
        <v>2440</v>
      </c>
      <c r="B1933" s="637"/>
      <c r="C1933" s="637"/>
      <c r="D1933" s="637"/>
      <c r="E1933" s="637"/>
      <c r="F1933" s="637"/>
      <c r="G1933" s="637"/>
      <c r="H1933" s="637"/>
      <c r="I1933" s="637"/>
      <c r="J1933" s="413">
        <v>4</v>
      </c>
      <c r="K1933" s="332" t="s">
        <v>672</v>
      </c>
      <c r="L1933" s="113" t="s">
        <v>922</v>
      </c>
      <c r="M1933" s="231" t="s">
        <v>31</v>
      </c>
      <c r="N1933" s="230"/>
      <c r="O1933" s="57" t="s">
        <v>782</v>
      </c>
      <c r="P1933" s="129" t="s">
        <v>905</v>
      </c>
      <c r="Q1933" s="31"/>
      <c r="R1933" s="229"/>
      <c r="S1933" s="229"/>
      <c r="T1933" s="229"/>
      <c r="U1933" s="229"/>
      <c r="V1933" s="147"/>
      <c r="X1933" s="148"/>
      <c r="Y1933" s="143"/>
      <c r="AC1933" s="143"/>
    </row>
    <row r="1934" spans="1:40" ht="19.5" hidden="1" x14ac:dyDescent="0.35">
      <c r="A1934" s="635" t="s">
        <v>20</v>
      </c>
      <c r="B1934" s="635"/>
      <c r="C1934" s="635"/>
      <c r="D1934" s="635"/>
      <c r="E1934" s="635"/>
      <c r="F1934" s="635"/>
      <c r="G1934" s="635"/>
      <c r="H1934" s="635"/>
      <c r="I1934" s="635"/>
      <c r="J1934" s="413">
        <v>4</v>
      </c>
      <c r="K1934" s="332" t="s">
        <v>672</v>
      </c>
      <c r="L1934" s="113" t="s">
        <v>924</v>
      </c>
      <c r="M1934" s="231" t="s">
        <v>32</v>
      </c>
      <c r="N1934" s="230"/>
      <c r="O1934" s="57" t="s">
        <v>784</v>
      </c>
      <c r="P1934" s="129" t="s">
        <v>907</v>
      </c>
      <c r="Q1934" s="31"/>
      <c r="R1934" s="229"/>
      <c r="S1934" s="229"/>
      <c r="T1934" s="229"/>
      <c r="U1934" s="229"/>
      <c r="V1934" s="147"/>
      <c r="X1934" s="148"/>
      <c r="Y1934" s="143"/>
      <c r="AC1934" s="143"/>
    </row>
    <row r="1935" spans="1:40" s="149" customFormat="1" ht="19.5" hidden="1" x14ac:dyDescent="0.35">
      <c r="A1935" s="265"/>
      <c r="B1935" s="635" t="s">
        <v>700</v>
      </c>
      <c r="C1935" s="635"/>
      <c r="D1935" s="635"/>
      <c r="E1935" s="635"/>
      <c r="F1935" s="635"/>
      <c r="G1935" s="635"/>
      <c r="H1935" s="635"/>
      <c r="I1935" s="635"/>
      <c r="J1935" s="413">
        <v>4</v>
      </c>
      <c r="K1935" s="332" t="s">
        <v>672</v>
      </c>
      <c r="L1935" s="235">
        <v>958726672</v>
      </c>
      <c r="M1935" s="233" t="s">
        <v>32</v>
      </c>
      <c r="N1935" s="230"/>
      <c r="O1935" s="57" t="s">
        <v>785</v>
      </c>
      <c r="P1935" s="129" t="s">
        <v>908</v>
      </c>
      <c r="Q1935" s="31"/>
      <c r="R1935" s="229"/>
      <c r="S1935" s="229"/>
      <c r="T1935" s="229"/>
      <c r="U1935" s="229"/>
      <c r="V1935" s="147"/>
      <c r="W1935" s="143"/>
      <c r="X1935" s="148"/>
      <c r="Y1935" s="143"/>
      <c r="Z1935" s="143"/>
      <c r="AA1935" s="143"/>
      <c r="AB1935" s="143"/>
      <c r="AC1935" s="143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</row>
    <row r="1936" spans="1:40" s="149" customFormat="1" ht="19.5" hidden="1" x14ac:dyDescent="0.35">
      <c r="A1936" s="265"/>
      <c r="B1936" s="635" t="s">
        <v>2027</v>
      </c>
      <c r="C1936" s="635"/>
      <c r="D1936" s="635"/>
      <c r="E1936" s="635"/>
      <c r="F1936" s="635"/>
      <c r="G1936" s="635"/>
      <c r="H1936" s="635"/>
      <c r="I1936" s="635"/>
      <c r="J1936" s="413">
        <v>4</v>
      </c>
      <c r="K1936" s="332" t="s">
        <v>672</v>
      </c>
      <c r="L1936" s="113"/>
      <c r="M1936" s="231" t="s">
        <v>31</v>
      </c>
      <c r="N1936" s="230"/>
      <c r="O1936" s="229" t="s">
        <v>816</v>
      </c>
      <c r="P1936" s="129" t="s">
        <v>957</v>
      </c>
      <c r="Q1936" s="229"/>
      <c r="R1936" s="229"/>
      <c r="S1936" s="229"/>
      <c r="T1936" s="229"/>
      <c r="U1936" s="229"/>
      <c r="V1936" s="147"/>
      <c r="W1936" s="143"/>
      <c r="X1936" s="148"/>
      <c r="Y1936" s="143"/>
      <c r="Z1936" s="143"/>
      <c r="AA1936" s="143"/>
      <c r="AB1936" s="143"/>
      <c r="AC1936" s="143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</row>
    <row r="1937" spans="1:39" s="149" customFormat="1" ht="19.5" hidden="1" x14ac:dyDescent="0.35">
      <c r="A1937" s="267"/>
      <c r="B1937" s="265"/>
      <c r="C1937" s="267"/>
      <c r="D1937" s="265"/>
      <c r="E1937" s="265"/>
      <c r="F1937" s="265"/>
      <c r="G1937" s="265"/>
      <c r="H1937" s="265"/>
      <c r="I1937" s="265"/>
      <c r="J1937" s="413">
        <v>4</v>
      </c>
      <c r="K1937" s="332" t="s">
        <v>672</v>
      </c>
      <c r="L1937" s="113"/>
      <c r="M1937" s="231" t="s">
        <v>31</v>
      </c>
      <c r="N1937" s="230"/>
      <c r="O1937" s="229" t="s">
        <v>817</v>
      </c>
      <c r="P1937" s="129" t="s">
        <v>958</v>
      </c>
      <c r="Q1937" s="229"/>
      <c r="R1937" s="229"/>
      <c r="S1937" s="229"/>
      <c r="T1937" s="229"/>
      <c r="U1937" s="229"/>
      <c r="V1937" s="147"/>
      <c r="W1937" s="143"/>
      <c r="X1937" s="148"/>
      <c r="Y1937" s="143"/>
      <c r="Z1937" s="143"/>
      <c r="AA1937" s="143"/>
      <c r="AB1937" s="143"/>
      <c r="AC1937" s="143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</row>
    <row r="1938" spans="1:39" s="149" customFormat="1" hidden="1" x14ac:dyDescent="0.3">
      <c r="A1938" s="249">
        <v>1</v>
      </c>
      <c r="B1938" s="162" t="s">
        <v>475</v>
      </c>
      <c r="C1938" s="163"/>
      <c r="D1938" s="163"/>
      <c r="E1938" s="162"/>
      <c r="F1938" s="162"/>
      <c r="G1938" s="162"/>
      <c r="H1938" s="162"/>
      <c r="I1938" s="162"/>
      <c r="J1938" s="413">
        <v>4</v>
      </c>
      <c r="K1938" s="332" t="s">
        <v>672</v>
      </c>
      <c r="L1938" s="235">
        <v>968243061</v>
      </c>
      <c r="M1938" s="233" t="s">
        <v>32</v>
      </c>
      <c r="N1938" s="230"/>
      <c r="O1938" s="57" t="s">
        <v>787</v>
      </c>
      <c r="P1938" s="129" t="s">
        <v>910</v>
      </c>
      <c r="Q1938" s="31"/>
      <c r="R1938" s="229"/>
      <c r="S1938" s="229"/>
      <c r="T1938" s="229"/>
      <c r="U1938" s="229"/>
      <c r="V1938" s="147"/>
      <c r="W1938" s="143"/>
      <c r="X1938" s="148"/>
      <c r="Y1938" s="143"/>
      <c r="Z1938" s="143"/>
      <c r="AA1938" s="143"/>
      <c r="AB1938" s="143"/>
      <c r="AC1938" s="570" t="s">
        <v>778</v>
      </c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</row>
    <row r="1939" spans="1:39" ht="18" hidden="1" customHeight="1" x14ac:dyDescent="0.3">
      <c r="A1939" s="314">
        <v>2</v>
      </c>
      <c r="B1939" s="116" t="s">
        <v>691</v>
      </c>
      <c r="C1939" s="112" t="s">
        <v>22</v>
      </c>
      <c r="D1939" s="112"/>
      <c r="E1939" s="116"/>
      <c r="F1939" s="116"/>
      <c r="G1939" s="116"/>
      <c r="H1939" s="116"/>
      <c r="I1939" s="116"/>
      <c r="J1939" s="413">
        <v>4</v>
      </c>
      <c r="K1939" s="332" t="s">
        <v>672</v>
      </c>
      <c r="L1939" s="113" t="s">
        <v>925</v>
      </c>
      <c r="M1939" s="231" t="s">
        <v>32</v>
      </c>
      <c r="N1939" s="230"/>
      <c r="O1939" s="57" t="s">
        <v>788</v>
      </c>
      <c r="P1939" s="129" t="s">
        <v>911</v>
      </c>
      <c r="Q1939" s="31"/>
      <c r="R1939" s="229"/>
      <c r="S1939" s="229"/>
      <c r="T1939" s="229"/>
      <c r="U1939" s="229"/>
      <c r="V1939" s="147"/>
      <c r="X1939" s="148"/>
      <c r="Y1939" s="143"/>
      <c r="AC1939" s="574" t="s">
        <v>810</v>
      </c>
    </row>
    <row r="1940" spans="1:39" hidden="1" x14ac:dyDescent="0.3">
      <c r="A1940" s="334">
        <v>3</v>
      </c>
      <c r="B1940" s="322" t="s">
        <v>477</v>
      </c>
      <c r="C1940" s="230" t="s">
        <v>22</v>
      </c>
      <c r="D1940" s="729" t="s">
        <v>2942</v>
      </c>
      <c r="E1940" s="730"/>
      <c r="F1940" s="730"/>
      <c r="G1940" s="730"/>
      <c r="H1940" s="730"/>
      <c r="I1940" s="731"/>
      <c r="J1940" s="413">
        <v>4</v>
      </c>
      <c r="K1940" s="332" t="s">
        <v>672</v>
      </c>
      <c r="L1940" s="113" t="s">
        <v>927</v>
      </c>
      <c r="M1940" s="231" t="s">
        <v>32</v>
      </c>
      <c r="N1940" s="230"/>
      <c r="O1940" s="57" t="s">
        <v>790</v>
      </c>
      <c r="P1940" s="129" t="s">
        <v>913</v>
      </c>
      <c r="Q1940" s="31"/>
      <c r="R1940" s="229"/>
      <c r="S1940" s="229"/>
      <c r="T1940" s="229"/>
      <c r="U1940" s="229"/>
      <c r="V1940" s="147"/>
      <c r="X1940" s="148"/>
      <c r="Y1940" s="143"/>
      <c r="AC1940" s="570" t="s">
        <v>779</v>
      </c>
    </row>
    <row r="1941" spans="1:39" hidden="1" x14ac:dyDescent="0.3">
      <c r="A1941" s="314">
        <v>4</v>
      </c>
      <c r="B1941" s="229" t="s">
        <v>515</v>
      </c>
      <c r="C1941" s="230" t="s">
        <v>22</v>
      </c>
      <c r="D1941" s="162"/>
      <c r="E1941" s="229"/>
      <c r="F1941" s="229"/>
      <c r="G1941" s="229"/>
      <c r="H1941" s="229"/>
      <c r="I1941" s="229"/>
      <c r="J1941" s="413">
        <v>4</v>
      </c>
      <c r="K1941" s="332" t="s">
        <v>672</v>
      </c>
      <c r="L1941" s="235">
        <v>505756723</v>
      </c>
      <c r="M1941" s="233" t="s">
        <v>32</v>
      </c>
      <c r="N1941" s="230"/>
      <c r="O1941" s="57" t="s">
        <v>791</v>
      </c>
      <c r="P1941" s="129" t="s">
        <v>914</v>
      </c>
      <c r="Q1941" s="31"/>
      <c r="R1941" s="229"/>
      <c r="S1941" s="229"/>
      <c r="T1941" s="229"/>
      <c r="U1941" s="229"/>
      <c r="V1941" s="147"/>
      <c r="X1941" s="148"/>
      <c r="Y1941" s="143"/>
      <c r="AC1941" s="570" t="s">
        <v>811</v>
      </c>
    </row>
    <row r="1942" spans="1:39" ht="19.5" hidden="1" x14ac:dyDescent="0.35">
      <c r="A1942" s="334">
        <v>5</v>
      </c>
      <c r="B1942" s="156" t="s">
        <v>478</v>
      </c>
      <c r="C1942" s="82"/>
      <c r="D1942" s="665" t="s">
        <v>2481</v>
      </c>
      <c r="E1942" s="666"/>
      <c r="F1942" s="666"/>
      <c r="G1942" s="666"/>
      <c r="H1942" s="667"/>
      <c r="I1942" s="82"/>
      <c r="J1942" s="413">
        <v>4</v>
      </c>
      <c r="K1942" s="332" t="s">
        <v>672</v>
      </c>
      <c r="L1942" s="235">
        <v>958021573</v>
      </c>
      <c r="M1942" s="233" t="s">
        <v>32</v>
      </c>
      <c r="N1942" s="230"/>
      <c r="O1942" s="57" t="s">
        <v>792</v>
      </c>
      <c r="P1942" s="129" t="s">
        <v>915</v>
      </c>
      <c r="Q1942" s="31"/>
      <c r="R1942" s="229"/>
      <c r="S1942" s="229"/>
      <c r="T1942" s="229"/>
      <c r="U1942" s="229"/>
      <c r="V1942" s="147"/>
      <c r="X1942" s="148"/>
      <c r="Y1942" s="143"/>
      <c r="AC1942" s="570" t="s">
        <v>780</v>
      </c>
    </row>
    <row r="1943" spans="1:39" hidden="1" x14ac:dyDescent="0.3">
      <c r="A1943" s="314">
        <v>6</v>
      </c>
      <c r="B1943" s="229" t="s">
        <v>479</v>
      </c>
      <c r="C1943" s="230"/>
      <c r="D1943" s="162"/>
      <c r="E1943" s="229"/>
      <c r="F1943" s="229"/>
      <c r="G1943" s="229"/>
      <c r="H1943" s="229"/>
      <c r="I1943" s="229"/>
      <c r="J1943" s="413">
        <v>4</v>
      </c>
      <c r="K1943" s="332" t="s">
        <v>672</v>
      </c>
      <c r="L1943" s="113"/>
      <c r="M1943" s="231" t="s">
        <v>31</v>
      </c>
      <c r="N1943" s="230"/>
      <c r="O1943" s="229" t="s">
        <v>818</v>
      </c>
      <c r="P1943" s="129" t="s">
        <v>959</v>
      </c>
      <c r="Q1943" s="229"/>
      <c r="R1943" s="229"/>
      <c r="S1943" s="229"/>
      <c r="T1943" s="229"/>
      <c r="U1943" s="229"/>
      <c r="V1943" s="147"/>
      <c r="X1943" s="148"/>
      <c r="Y1943" s="143"/>
      <c r="AC1943" s="570" t="s">
        <v>781</v>
      </c>
    </row>
    <row r="1944" spans="1:39" hidden="1" x14ac:dyDescent="0.3">
      <c r="A1944" s="334">
        <v>7</v>
      </c>
      <c r="B1944" s="229" t="s">
        <v>480</v>
      </c>
      <c r="C1944" s="230"/>
      <c r="D1944" s="162"/>
      <c r="E1944" s="229"/>
      <c r="F1944" s="229"/>
      <c r="G1944" s="229"/>
      <c r="H1944" s="229"/>
      <c r="I1944" s="229"/>
      <c r="J1944" s="413">
        <v>4</v>
      </c>
      <c r="K1944" s="332" t="s">
        <v>672</v>
      </c>
      <c r="L1944" s="113" t="s">
        <v>928</v>
      </c>
      <c r="M1944" s="233" t="s">
        <v>32</v>
      </c>
      <c r="N1944" s="230"/>
      <c r="O1944" s="57" t="s">
        <v>793</v>
      </c>
      <c r="P1944" s="129" t="s">
        <v>916</v>
      </c>
      <c r="Q1944" s="31"/>
      <c r="R1944" s="229"/>
      <c r="S1944" s="229"/>
      <c r="T1944" s="229"/>
      <c r="U1944" s="229"/>
      <c r="V1944" s="147"/>
      <c r="X1944" s="148"/>
      <c r="Y1944" s="143"/>
      <c r="AC1944" s="570" t="s">
        <v>782</v>
      </c>
    </row>
    <row r="1945" spans="1:39" s="308" customFormat="1" ht="18.75" hidden="1" customHeight="1" x14ac:dyDescent="0.3">
      <c r="A1945" s="314">
        <v>8</v>
      </c>
      <c r="B1945" s="116" t="s">
        <v>482</v>
      </c>
      <c r="C1945" s="230"/>
      <c r="D1945" s="162"/>
      <c r="E1945" s="229"/>
      <c r="F1945" s="229"/>
      <c r="G1945" s="229"/>
      <c r="H1945" s="229"/>
      <c r="I1945" s="229"/>
      <c r="J1945" s="413">
        <v>4</v>
      </c>
      <c r="K1945" s="332" t="s">
        <v>672</v>
      </c>
      <c r="L1945" s="235">
        <v>501489402</v>
      </c>
      <c r="M1945" s="233" t="s">
        <v>32</v>
      </c>
      <c r="N1945" s="230"/>
      <c r="O1945" s="57" t="s">
        <v>794</v>
      </c>
      <c r="P1945" s="129" t="s">
        <v>917</v>
      </c>
      <c r="Q1945" s="31"/>
      <c r="R1945" s="229"/>
      <c r="S1945" s="229"/>
      <c r="T1945" s="229"/>
      <c r="U1945" s="229"/>
      <c r="V1945" s="147"/>
      <c r="W1945" s="143"/>
      <c r="X1945" s="148"/>
      <c r="Y1945" s="143"/>
      <c r="Z1945" s="143"/>
      <c r="AA1945" s="143"/>
      <c r="AB1945" s="143"/>
      <c r="AC1945" s="570" t="s">
        <v>784</v>
      </c>
      <c r="AD1945" s="108"/>
      <c r="AE1945" s="108"/>
      <c r="AF1945" s="108"/>
      <c r="AG1945" s="108"/>
      <c r="AH1945" s="108"/>
      <c r="AI1945" s="108"/>
      <c r="AJ1945" s="108"/>
      <c r="AK1945" s="108"/>
      <c r="AL1945" s="108"/>
      <c r="AM1945" s="108"/>
    </row>
    <row r="1946" spans="1:39" hidden="1" x14ac:dyDescent="0.3">
      <c r="A1946" s="334">
        <v>9</v>
      </c>
      <c r="B1946" s="116" t="s">
        <v>483</v>
      </c>
      <c r="C1946" s="231"/>
      <c r="D1946" s="162"/>
      <c r="E1946" s="229"/>
      <c r="F1946" s="229"/>
      <c r="G1946" s="229"/>
      <c r="H1946" s="229"/>
      <c r="I1946" s="229"/>
      <c r="J1946" s="413">
        <v>4</v>
      </c>
      <c r="K1946" s="332" t="s">
        <v>672</v>
      </c>
      <c r="L1946" s="113" t="s">
        <v>929</v>
      </c>
      <c r="M1946" s="231" t="s">
        <v>32</v>
      </c>
      <c r="N1946" s="230"/>
      <c r="O1946" s="57" t="s">
        <v>795</v>
      </c>
      <c r="P1946" s="129" t="s">
        <v>918</v>
      </c>
      <c r="Q1946" s="31"/>
      <c r="R1946" s="229"/>
      <c r="S1946" s="229"/>
      <c r="T1946" s="229"/>
      <c r="U1946" s="229"/>
      <c r="V1946" s="147"/>
      <c r="X1946" s="148"/>
      <c r="Y1946" s="143"/>
      <c r="AC1946" s="570" t="s">
        <v>785</v>
      </c>
    </row>
    <row r="1947" spans="1:39" hidden="1" x14ac:dyDescent="0.3">
      <c r="A1947" s="314">
        <v>10</v>
      </c>
      <c r="B1947" s="116" t="s">
        <v>692</v>
      </c>
      <c r="C1947" s="230" t="s">
        <v>22</v>
      </c>
      <c r="D1947" s="162"/>
      <c r="E1947" s="229"/>
      <c r="F1947" s="229"/>
      <c r="G1947" s="229"/>
      <c r="H1947" s="229"/>
      <c r="I1947" s="229"/>
      <c r="Y1947" s="143"/>
      <c r="AC1947" s="570" t="s">
        <v>816</v>
      </c>
    </row>
    <row r="1948" spans="1:39" hidden="1" x14ac:dyDescent="0.3">
      <c r="A1948" s="334">
        <v>11</v>
      </c>
      <c r="B1948" s="116" t="s">
        <v>740</v>
      </c>
      <c r="C1948" s="230" t="s">
        <v>22</v>
      </c>
      <c r="D1948" s="162"/>
      <c r="E1948" s="116"/>
      <c r="F1948" s="116"/>
      <c r="G1948" s="116"/>
      <c r="H1948" s="116"/>
      <c r="I1948" s="116"/>
      <c r="Y1948" s="143"/>
      <c r="AC1948" s="570" t="s">
        <v>817</v>
      </c>
    </row>
    <row r="1949" spans="1:39" hidden="1" x14ac:dyDescent="0.3">
      <c r="A1949" s="314">
        <v>12</v>
      </c>
      <c r="B1949" s="116" t="s">
        <v>485</v>
      </c>
      <c r="C1949" s="230"/>
      <c r="D1949" s="162"/>
      <c r="E1949" s="229"/>
      <c r="F1949" s="229"/>
      <c r="G1949" s="229"/>
      <c r="H1949" s="229"/>
      <c r="I1949" s="229"/>
      <c r="Y1949" s="143"/>
      <c r="AC1949" s="570" t="s">
        <v>787</v>
      </c>
    </row>
    <row r="1950" spans="1:39" hidden="1" x14ac:dyDescent="0.3">
      <c r="A1950" s="334">
        <v>13</v>
      </c>
      <c r="B1950" s="116" t="s">
        <v>486</v>
      </c>
      <c r="C1950" s="230"/>
      <c r="D1950" s="163"/>
      <c r="E1950" s="229"/>
      <c r="F1950" s="229"/>
      <c r="G1950" s="229"/>
      <c r="H1950" s="229"/>
      <c r="I1950" s="229"/>
      <c r="P1950" s="149"/>
      <c r="Q1950" s="149"/>
      <c r="R1950" s="149"/>
      <c r="S1950" s="149"/>
      <c r="T1950" s="149"/>
      <c r="U1950" s="149"/>
      <c r="V1950" s="151"/>
      <c r="W1950" s="149"/>
      <c r="X1950" s="150"/>
      <c r="Y1950" s="143"/>
      <c r="AC1950" s="570" t="s">
        <v>788</v>
      </c>
    </row>
    <row r="1951" spans="1:39" hidden="1" x14ac:dyDescent="0.3">
      <c r="A1951" s="314">
        <v>14</v>
      </c>
      <c r="B1951" s="116" t="s">
        <v>488</v>
      </c>
      <c r="C1951" s="231"/>
      <c r="D1951" s="162"/>
      <c r="E1951" s="229"/>
      <c r="F1951" s="229"/>
      <c r="G1951" s="229"/>
      <c r="H1951" s="229"/>
      <c r="I1951" s="229"/>
      <c r="P1951" s="149"/>
      <c r="Q1951" s="149"/>
      <c r="R1951" s="149"/>
      <c r="S1951" s="149"/>
      <c r="T1951" s="149"/>
      <c r="U1951" s="149"/>
      <c r="V1951" s="151"/>
      <c r="W1951" s="149"/>
      <c r="X1951" s="150"/>
      <c r="Y1951" s="143"/>
      <c r="AC1951" s="570" t="s">
        <v>790</v>
      </c>
    </row>
    <row r="1952" spans="1:39" ht="19.5" hidden="1" customHeight="1" x14ac:dyDescent="0.3">
      <c r="A1952" s="334">
        <v>15</v>
      </c>
      <c r="B1952" s="116" t="s">
        <v>1056</v>
      </c>
      <c r="C1952" s="230"/>
      <c r="D1952" s="162"/>
      <c r="E1952" s="229"/>
      <c r="F1952" s="229"/>
      <c r="G1952" s="229"/>
      <c r="H1952" s="229"/>
      <c r="I1952" s="229"/>
      <c r="P1952" s="149"/>
      <c r="Q1952" s="149"/>
      <c r="R1952" s="149"/>
      <c r="S1952" s="149"/>
      <c r="T1952" s="149"/>
      <c r="U1952" s="149"/>
      <c r="V1952" s="151"/>
      <c r="W1952" s="149"/>
      <c r="X1952" s="150"/>
      <c r="Y1952" s="143"/>
      <c r="AC1952" s="570" t="s">
        <v>791</v>
      </c>
    </row>
    <row r="1953" spans="1:40" hidden="1" x14ac:dyDescent="0.3">
      <c r="A1953" s="314">
        <v>16</v>
      </c>
      <c r="B1953" s="333" t="s">
        <v>489</v>
      </c>
      <c r="C1953" s="230" t="s">
        <v>22</v>
      </c>
      <c r="D1953" s="729" t="s">
        <v>2942</v>
      </c>
      <c r="E1953" s="730"/>
      <c r="F1953" s="730"/>
      <c r="G1953" s="730"/>
      <c r="H1953" s="730"/>
      <c r="I1953" s="731"/>
      <c r="P1953" s="149"/>
      <c r="Q1953" s="149"/>
      <c r="R1953" s="149"/>
      <c r="S1953" s="149"/>
      <c r="T1953" s="149"/>
      <c r="U1953" s="149"/>
      <c r="V1953" s="151"/>
      <c r="W1953" s="149"/>
      <c r="X1953" s="150"/>
      <c r="Y1953" s="143"/>
      <c r="AC1953" s="570" t="s">
        <v>792</v>
      </c>
    </row>
    <row r="1954" spans="1:40" s="308" customFormat="1" hidden="1" x14ac:dyDescent="0.3">
      <c r="A1954" s="334">
        <v>17</v>
      </c>
      <c r="B1954" s="116" t="s">
        <v>522</v>
      </c>
      <c r="C1954" s="230" t="s">
        <v>22</v>
      </c>
      <c r="D1954" s="162"/>
      <c r="E1954" s="229"/>
      <c r="F1954" s="229"/>
      <c r="G1954" s="229"/>
      <c r="H1954" s="229"/>
      <c r="I1954" s="229"/>
      <c r="J1954" s="144"/>
      <c r="K1954" s="144"/>
      <c r="L1954" s="145"/>
      <c r="M1954" s="146"/>
      <c r="N1954" s="144"/>
      <c r="O1954" s="143"/>
      <c r="P1954" s="149"/>
      <c r="Q1954" s="149"/>
      <c r="R1954" s="149"/>
      <c r="S1954" s="149"/>
      <c r="T1954" s="149"/>
      <c r="U1954" s="149"/>
      <c r="V1954" s="151"/>
      <c r="W1954" s="149"/>
      <c r="X1954" s="150"/>
      <c r="Y1954" s="143"/>
      <c r="Z1954" s="143"/>
      <c r="AA1954" s="143"/>
      <c r="AB1954" s="143"/>
      <c r="AC1954" s="570" t="s">
        <v>818</v>
      </c>
      <c r="AD1954" s="108"/>
      <c r="AE1954" s="108"/>
      <c r="AF1954" s="108"/>
      <c r="AG1954" s="108"/>
      <c r="AH1954" s="108"/>
      <c r="AI1954" s="108"/>
      <c r="AJ1954" s="108"/>
      <c r="AK1954" s="108"/>
      <c r="AL1954" s="108"/>
      <c r="AM1954" s="108"/>
    </row>
    <row r="1955" spans="1:40" s="229" customFormat="1" hidden="1" x14ac:dyDescent="0.3">
      <c r="A1955" s="314">
        <v>18</v>
      </c>
      <c r="B1955" s="116" t="s">
        <v>732</v>
      </c>
      <c r="C1955" s="120"/>
      <c r="D1955" s="116"/>
      <c r="E1955" s="116"/>
      <c r="F1955" s="116"/>
      <c r="G1955" s="116"/>
      <c r="H1955" s="116"/>
      <c r="I1955" s="116"/>
      <c r="J1955" s="144"/>
      <c r="K1955" s="144"/>
      <c r="L1955" s="145"/>
      <c r="M1955" s="146"/>
      <c r="N1955" s="144"/>
      <c r="O1955" s="143"/>
      <c r="P1955" s="144"/>
      <c r="Q1955" s="143"/>
      <c r="R1955" s="143"/>
      <c r="S1955" s="143"/>
      <c r="T1955" s="143"/>
      <c r="U1955" s="143"/>
      <c r="V1955" s="145"/>
      <c r="W1955" s="143"/>
      <c r="X1955" s="105"/>
      <c r="Y1955" s="59"/>
      <c r="Z1955" s="143"/>
      <c r="AA1955" s="143"/>
      <c r="AB1955" s="143"/>
      <c r="AC1955" s="570" t="s">
        <v>793</v>
      </c>
      <c r="AD1955" s="108"/>
      <c r="AE1955" s="108"/>
      <c r="AF1955" s="108"/>
      <c r="AG1955" s="108"/>
      <c r="AH1955" s="108"/>
      <c r="AI1955" s="108"/>
      <c r="AJ1955" s="108"/>
      <c r="AK1955" s="108"/>
      <c r="AL1955" s="108"/>
      <c r="AM1955" s="108"/>
      <c r="AN1955" s="31"/>
    </row>
    <row r="1956" spans="1:40" s="229" customFormat="1" hidden="1" x14ac:dyDescent="0.3">
      <c r="A1956" s="334">
        <v>19</v>
      </c>
      <c r="B1956" s="116" t="s">
        <v>491</v>
      </c>
      <c r="C1956" s="231"/>
      <c r="D1956" s="162"/>
      <c r="J1956" s="413">
        <v>4</v>
      </c>
      <c r="K1956" s="312" t="s">
        <v>673</v>
      </c>
      <c r="L1956" s="235">
        <v>994416782</v>
      </c>
      <c r="M1956" s="314" t="s">
        <v>32</v>
      </c>
      <c r="N1956" s="312"/>
      <c r="O1956" s="335" t="s">
        <v>797</v>
      </c>
      <c r="P1956" s="129" t="s">
        <v>931</v>
      </c>
      <c r="Q1956" s="335"/>
      <c r="R1956" s="335"/>
      <c r="S1956" s="335"/>
      <c r="T1956" s="335"/>
      <c r="U1956" s="335"/>
      <c r="V1956" s="313"/>
      <c r="W1956" s="335"/>
      <c r="X1956" s="315"/>
      <c r="Y1956" s="61"/>
      <c r="Z1956" s="335"/>
      <c r="AA1956" s="335"/>
      <c r="AB1956" s="57"/>
      <c r="AC1956" s="570" t="s">
        <v>794</v>
      </c>
      <c r="AD1956" s="108"/>
      <c r="AE1956" s="108"/>
      <c r="AF1956" s="108"/>
      <c r="AG1956" s="108"/>
      <c r="AH1956" s="108"/>
      <c r="AI1956" s="108"/>
      <c r="AJ1956" s="108"/>
      <c r="AK1956" s="108"/>
      <c r="AL1956" s="108"/>
      <c r="AM1956" s="108"/>
      <c r="AN1956" s="31"/>
    </row>
    <row r="1957" spans="1:40" hidden="1" x14ac:dyDescent="0.3">
      <c r="A1957" s="314">
        <v>20</v>
      </c>
      <c r="B1957" s="229" t="s">
        <v>492</v>
      </c>
      <c r="C1957" s="230"/>
      <c r="D1957" s="162"/>
      <c r="E1957" s="229"/>
      <c r="F1957" s="229"/>
      <c r="G1957" s="229"/>
      <c r="H1957" s="229"/>
      <c r="I1957" s="229"/>
      <c r="J1957" s="413">
        <v>4</v>
      </c>
      <c r="K1957" s="312" t="s">
        <v>673</v>
      </c>
      <c r="L1957" s="113"/>
      <c r="M1957" s="231" t="s">
        <v>31</v>
      </c>
      <c r="N1957" s="230"/>
      <c r="O1957" s="229" t="s">
        <v>814</v>
      </c>
      <c r="P1957" s="131" t="s">
        <v>955</v>
      </c>
      <c r="Q1957" s="229"/>
      <c r="R1957" s="229"/>
      <c r="S1957" s="229"/>
      <c r="T1957" s="229"/>
      <c r="U1957" s="229"/>
      <c r="V1957" s="147"/>
      <c r="X1957" s="148"/>
      <c r="AC1957" s="570" t="s">
        <v>795</v>
      </c>
    </row>
    <row r="1958" spans="1:40" ht="19.5" hidden="1" x14ac:dyDescent="0.35">
      <c r="B1958" s="152"/>
      <c r="C1958" s="267"/>
      <c r="D1958" s="265"/>
      <c r="E1958" s="401" t="s">
        <v>24</v>
      </c>
      <c r="F1958" s="402">
        <v>7</v>
      </c>
      <c r="G1958" s="403"/>
      <c r="H1958" s="401" t="s">
        <v>2066</v>
      </c>
      <c r="I1958" s="402">
        <v>7</v>
      </c>
      <c r="J1958" s="413">
        <v>4</v>
      </c>
      <c r="K1958" s="312" t="s">
        <v>673</v>
      </c>
      <c r="L1958" s="235">
        <v>973771548</v>
      </c>
      <c r="M1958" s="233" t="s">
        <v>32</v>
      </c>
      <c r="N1958" s="230"/>
      <c r="O1958" s="57" t="s">
        <v>799</v>
      </c>
      <c r="P1958" s="129" t="s">
        <v>933</v>
      </c>
      <c r="Q1958" s="31"/>
      <c r="R1958" s="229"/>
      <c r="S1958" s="229"/>
      <c r="T1958" s="229"/>
      <c r="U1958" s="229"/>
      <c r="V1958" s="147"/>
      <c r="X1958" s="148"/>
    </row>
    <row r="1959" spans="1:40" ht="19.5" hidden="1" x14ac:dyDescent="0.35">
      <c r="B1959" s="152"/>
      <c r="C1959" s="267"/>
      <c r="D1959" s="265"/>
      <c r="E1959" s="404" t="s">
        <v>2065</v>
      </c>
      <c r="F1959" s="402">
        <v>13</v>
      </c>
      <c r="G1959" s="403"/>
      <c r="H1959" s="404" t="s">
        <v>27</v>
      </c>
      <c r="I1959" s="402">
        <v>13</v>
      </c>
      <c r="J1959" s="413">
        <v>4</v>
      </c>
      <c r="K1959" s="121" t="s">
        <v>2029</v>
      </c>
      <c r="L1959" s="113" t="s">
        <v>945</v>
      </c>
      <c r="M1959" s="231" t="s">
        <v>31</v>
      </c>
      <c r="N1959" s="230"/>
      <c r="O1959" s="57" t="s">
        <v>800</v>
      </c>
      <c r="P1959" s="129" t="s">
        <v>934</v>
      </c>
      <c r="Q1959" s="31"/>
      <c r="R1959" s="229"/>
      <c r="S1959" s="229"/>
      <c r="T1959" s="229"/>
      <c r="U1959" s="229"/>
      <c r="V1959" s="147"/>
      <c r="X1959" s="148"/>
      <c r="Y1959" s="151"/>
      <c r="Z1959" s="149"/>
      <c r="AA1959" s="149"/>
      <c r="AB1959" s="149"/>
    </row>
    <row r="1960" spans="1:40" ht="19.5" hidden="1" x14ac:dyDescent="0.35">
      <c r="B1960" s="152"/>
      <c r="C1960" s="267"/>
      <c r="D1960" s="265"/>
      <c r="E1960" s="153"/>
      <c r="F1960" s="106"/>
      <c r="G1960" s="149"/>
      <c r="H1960" s="153"/>
      <c r="I1960" s="106"/>
      <c r="J1960" s="413">
        <v>4</v>
      </c>
      <c r="K1960" s="312" t="s">
        <v>673</v>
      </c>
      <c r="L1960" s="113" t="s">
        <v>946</v>
      </c>
      <c r="M1960" s="231" t="s">
        <v>32</v>
      </c>
      <c r="N1960" s="230"/>
      <c r="O1960" s="57" t="s">
        <v>801</v>
      </c>
      <c r="P1960" s="129" t="s">
        <v>935</v>
      </c>
      <c r="Q1960" s="31"/>
      <c r="R1960" s="229"/>
      <c r="S1960" s="229"/>
      <c r="T1960" s="229"/>
      <c r="U1960" s="229"/>
      <c r="V1960" s="147"/>
      <c r="X1960" s="148"/>
      <c r="Y1960" s="151"/>
      <c r="Z1960" s="149"/>
      <c r="AA1960" s="149"/>
      <c r="AB1960" s="149"/>
    </row>
    <row r="1961" spans="1:40" hidden="1" x14ac:dyDescent="0.3">
      <c r="A1961" s="636" t="s">
        <v>19</v>
      </c>
      <c r="B1961" s="636"/>
      <c r="C1961" s="636"/>
      <c r="D1961" s="636"/>
      <c r="E1961" s="636"/>
      <c r="F1961" s="636"/>
      <c r="G1961" s="636"/>
      <c r="H1961" s="636"/>
      <c r="I1961" s="636"/>
      <c r="J1961" s="413">
        <v>4</v>
      </c>
      <c r="K1961" s="312" t="s">
        <v>673</v>
      </c>
      <c r="L1961" s="235">
        <v>955982700</v>
      </c>
      <c r="M1961" s="233" t="s">
        <v>31</v>
      </c>
      <c r="N1961" s="230"/>
      <c r="O1961" s="57"/>
      <c r="P1961" s="129"/>
      <c r="Q1961" s="31"/>
      <c r="R1961" s="229"/>
      <c r="S1961" s="229"/>
      <c r="T1961" s="229"/>
      <c r="U1961" s="229"/>
      <c r="V1961" s="147"/>
      <c r="X1961" s="148"/>
      <c r="Y1961" s="151"/>
      <c r="Z1961" s="149"/>
      <c r="AA1961" s="149"/>
      <c r="AB1961" s="149"/>
    </row>
    <row r="1962" spans="1:40" ht="37.5" hidden="1" x14ac:dyDescent="0.35">
      <c r="A1962" s="637" t="s">
        <v>2441</v>
      </c>
      <c r="B1962" s="637"/>
      <c r="C1962" s="637"/>
      <c r="D1962" s="637"/>
      <c r="E1962" s="637"/>
      <c r="F1962" s="637"/>
      <c r="G1962" s="637"/>
      <c r="H1962" s="637"/>
      <c r="I1962" s="637"/>
      <c r="J1962" s="413">
        <v>4</v>
      </c>
      <c r="K1962" s="121" t="s">
        <v>2029</v>
      </c>
      <c r="L1962" s="235" t="s">
        <v>2469</v>
      </c>
      <c r="M1962" s="233" t="s">
        <v>31</v>
      </c>
      <c r="N1962" s="230"/>
      <c r="O1962" s="57" t="s">
        <v>802</v>
      </c>
      <c r="P1962" s="129" t="s">
        <v>936</v>
      </c>
      <c r="Q1962" s="31"/>
      <c r="R1962" s="229"/>
      <c r="S1962" s="229"/>
      <c r="T1962" s="229"/>
      <c r="U1962" s="229"/>
      <c r="V1962" s="147"/>
      <c r="X1962" s="148"/>
      <c r="Y1962" s="151"/>
      <c r="Z1962" s="149"/>
      <c r="AA1962" s="149"/>
      <c r="AB1962" s="149"/>
    </row>
    <row r="1963" spans="1:40" ht="19.5" hidden="1" x14ac:dyDescent="0.35">
      <c r="A1963" s="635" t="s">
        <v>20</v>
      </c>
      <c r="B1963" s="635"/>
      <c r="C1963" s="635"/>
      <c r="D1963" s="635"/>
      <c r="E1963" s="635"/>
      <c r="F1963" s="635"/>
      <c r="G1963" s="635"/>
      <c r="H1963" s="635"/>
      <c r="I1963" s="635"/>
      <c r="J1963" s="413">
        <v>4</v>
      </c>
      <c r="K1963" s="312" t="s">
        <v>673</v>
      </c>
      <c r="L1963" s="113" t="s">
        <v>947</v>
      </c>
      <c r="M1963" s="231" t="s">
        <v>31</v>
      </c>
      <c r="N1963" s="230"/>
      <c r="O1963" s="57" t="s">
        <v>804</v>
      </c>
      <c r="P1963" s="129" t="s">
        <v>937</v>
      </c>
      <c r="Q1963" s="31"/>
      <c r="R1963" s="229"/>
      <c r="S1963" s="229"/>
      <c r="T1963" s="229"/>
      <c r="U1963" s="229"/>
      <c r="V1963" s="147"/>
      <c r="X1963" s="148"/>
    </row>
    <row r="1964" spans="1:40" s="473" customFormat="1" ht="19.5" hidden="1" x14ac:dyDescent="0.35">
      <c r="A1964" s="638" t="s">
        <v>690</v>
      </c>
      <c r="B1964" s="638"/>
      <c r="C1964" s="638"/>
      <c r="D1964" s="638"/>
      <c r="E1964" s="638"/>
      <c r="F1964" s="638"/>
      <c r="G1964" s="638"/>
      <c r="H1964" s="638"/>
      <c r="I1964" s="638"/>
      <c r="J1964" s="413">
        <v>4</v>
      </c>
      <c r="K1964" s="121" t="s">
        <v>2029</v>
      </c>
      <c r="L1964" s="113" t="s">
        <v>948</v>
      </c>
      <c r="M1964" s="233" t="s">
        <v>31</v>
      </c>
      <c r="N1964" s="230"/>
      <c r="O1964" s="57" t="s">
        <v>805</v>
      </c>
      <c r="P1964" s="129" t="s">
        <v>939</v>
      </c>
      <c r="Q1964" s="31"/>
      <c r="R1964" s="229"/>
      <c r="S1964" s="229"/>
      <c r="T1964" s="229"/>
      <c r="U1964" s="229"/>
      <c r="V1964" s="147"/>
      <c r="W1964" s="143"/>
      <c r="X1964" s="148"/>
      <c r="Y1964" s="59"/>
      <c r="Z1964" s="143"/>
      <c r="AA1964" s="143"/>
      <c r="AB1964" s="143"/>
      <c r="AC1964" s="108"/>
      <c r="AD1964" s="498"/>
      <c r="AE1964" s="498"/>
      <c r="AF1964" s="498"/>
      <c r="AG1964" s="498"/>
      <c r="AH1964" s="498"/>
      <c r="AI1964" s="498"/>
      <c r="AJ1964" s="498"/>
      <c r="AK1964" s="498"/>
      <c r="AL1964" s="498"/>
      <c r="AM1964" s="498"/>
    </row>
    <row r="1965" spans="1:40" s="149" customFormat="1" ht="19.5" hidden="1" x14ac:dyDescent="0.35">
      <c r="A1965" s="635" t="s">
        <v>2027</v>
      </c>
      <c r="B1965" s="635"/>
      <c r="C1965" s="635"/>
      <c r="D1965" s="635"/>
      <c r="E1965" s="635"/>
      <c r="F1965" s="635"/>
      <c r="G1965" s="635"/>
      <c r="H1965" s="635"/>
      <c r="I1965" s="635"/>
      <c r="J1965" s="413">
        <v>4</v>
      </c>
      <c r="K1965" s="312" t="s">
        <v>673</v>
      </c>
      <c r="L1965" s="113"/>
      <c r="M1965" s="231" t="s">
        <v>32</v>
      </c>
      <c r="N1965" s="230"/>
      <c r="O1965" s="229" t="s">
        <v>822</v>
      </c>
      <c r="P1965" s="129" t="s">
        <v>963</v>
      </c>
      <c r="Q1965" s="229"/>
      <c r="R1965" s="229"/>
      <c r="S1965" s="229"/>
      <c r="T1965" s="229"/>
      <c r="U1965" s="229"/>
      <c r="V1965" s="147"/>
      <c r="W1965" s="143"/>
      <c r="X1965" s="148"/>
      <c r="Y1965" s="59"/>
      <c r="Z1965" s="143"/>
      <c r="AA1965" s="143"/>
      <c r="AB1965" s="143"/>
      <c r="AC1965" s="108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</row>
    <row r="1966" spans="1:40" s="316" customFormat="1" hidden="1" x14ac:dyDescent="0.3">
      <c r="A1966" s="146"/>
      <c r="B1966" s="143"/>
      <c r="C1966" s="146"/>
      <c r="D1966" s="143"/>
      <c r="E1966" s="143"/>
      <c r="F1966" s="143"/>
      <c r="G1966" s="143"/>
      <c r="H1966" s="143"/>
      <c r="I1966" s="143"/>
      <c r="J1966" s="413">
        <v>4</v>
      </c>
      <c r="K1966" s="121" t="s">
        <v>2029</v>
      </c>
      <c r="L1966" s="235">
        <v>505673205</v>
      </c>
      <c r="M1966" s="233" t="s">
        <v>31</v>
      </c>
      <c r="N1966" s="230"/>
      <c r="O1966" s="57" t="s">
        <v>806</v>
      </c>
      <c r="P1966" s="129" t="s">
        <v>938</v>
      </c>
      <c r="Q1966" s="31"/>
      <c r="R1966" s="229"/>
      <c r="S1966" s="229"/>
      <c r="T1966" s="229"/>
      <c r="U1966" s="229"/>
      <c r="V1966" s="147"/>
      <c r="W1966" s="143"/>
      <c r="X1966" s="148"/>
      <c r="Y1966" s="59"/>
      <c r="Z1966" s="143"/>
      <c r="AA1966" s="143"/>
      <c r="AB1966" s="143"/>
      <c r="AC1966" s="108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</row>
    <row r="1967" spans="1:40" s="308" customFormat="1" hidden="1" x14ac:dyDescent="0.3">
      <c r="A1967" s="314">
        <v>1</v>
      </c>
      <c r="B1967" s="335" t="s">
        <v>495</v>
      </c>
      <c r="C1967" s="112"/>
      <c r="D1967" s="378"/>
      <c r="E1967" s="378"/>
      <c r="F1967" s="378"/>
      <c r="G1967" s="378"/>
      <c r="H1967" s="378"/>
      <c r="I1967" s="378"/>
      <c r="J1967" s="413">
        <v>4</v>
      </c>
      <c r="K1967" s="312" t="s">
        <v>673</v>
      </c>
      <c r="L1967" s="235"/>
      <c r="M1967" s="233" t="s">
        <v>31</v>
      </c>
      <c r="N1967" s="230"/>
      <c r="O1967" s="229" t="s">
        <v>824</v>
      </c>
      <c r="P1967" s="129" t="s">
        <v>965</v>
      </c>
      <c r="Q1967" s="229"/>
      <c r="R1967" s="229"/>
      <c r="S1967" s="229"/>
      <c r="T1967" s="229"/>
      <c r="U1967" s="229"/>
      <c r="V1967" s="147"/>
      <c r="W1967" s="143"/>
      <c r="X1967" s="148"/>
      <c r="Y1967" s="59"/>
      <c r="Z1967" s="143"/>
      <c r="AA1967" s="143"/>
      <c r="AB1967" s="143"/>
      <c r="AC1967" s="570" t="s">
        <v>797</v>
      </c>
      <c r="AD1967" s="108"/>
      <c r="AE1967" s="108"/>
      <c r="AF1967" s="108"/>
      <c r="AG1967" s="108"/>
      <c r="AH1967" s="108"/>
      <c r="AI1967" s="108"/>
      <c r="AJ1967" s="108"/>
      <c r="AK1967" s="108"/>
      <c r="AL1967" s="108"/>
      <c r="AM1967" s="108"/>
    </row>
    <row r="1968" spans="1:40" hidden="1" x14ac:dyDescent="0.3">
      <c r="A1968" s="314">
        <v>2</v>
      </c>
      <c r="B1968" s="116" t="s">
        <v>519</v>
      </c>
      <c r="C1968" s="112"/>
      <c r="D1968" s="116"/>
      <c r="E1968" s="116"/>
      <c r="F1968" s="116"/>
      <c r="G1968" s="116"/>
      <c r="H1968" s="116"/>
      <c r="I1968" s="116"/>
      <c r="J1968" s="413">
        <v>4</v>
      </c>
      <c r="K1968" s="121" t="s">
        <v>2029</v>
      </c>
      <c r="L1968" s="113" t="s">
        <v>949</v>
      </c>
      <c r="M1968" s="231" t="s">
        <v>31</v>
      </c>
      <c r="N1968" s="230"/>
      <c r="O1968" s="57" t="s">
        <v>807</v>
      </c>
      <c r="P1968" s="129" t="s">
        <v>940</v>
      </c>
      <c r="Q1968" s="31"/>
      <c r="R1968" s="229"/>
      <c r="S1968" s="229"/>
      <c r="T1968" s="229"/>
      <c r="U1968" s="229"/>
      <c r="V1968" s="147"/>
      <c r="X1968" s="148"/>
      <c r="AC1968" s="570" t="s">
        <v>814</v>
      </c>
    </row>
    <row r="1969" spans="1:39" hidden="1" x14ac:dyDescent="0.3">
      <c r="A1969" s="314">
        <v>3</v>
      </c>
      <c r="B1969" s="116" t="s">
        <v>501</v>
      </c>
      <c r="C1969" s="112"/>
      <c r="D1969" s="378"/>
      <c r="E1969" s="378"/>
      <c r="F1969" s="378"/>
      <c r="G1969" s="378"/>
      <c r="H1969" s="378"/>
      <c r="I1969" s="378"/>
      <c r="J1969" s="413">
        <v>4</v>
      </c>
      <c r="K1969" s="312" t="s">
        <v>256</v>
      </c>
      <c r="L1969" s="235">
        <v>996293700</v>
      </c>
      <c r="M1969" s="338" t="s">
        <v>31</v>
      </c>
      <c r="N1969" s="312"/>
      <c r="O1969" s="127" t="s">
        <v>381</v>
      </c>
      <c r="P1969" s="135" t="s">
        <v>423</v>
      </c>
      <c r="Q1969" s="335"/>
      <c r="R1969" s="413"/>
      <c r="S1969" s="335"/>
      <c r="T1969" s="335"/>
      <c r="U1969" s="335"/>
      <c r="V1969" s="313"/>
      <c r="W1969" s="308"/>
      <c r="X1969" s="315"/>
      <c r="Z1969" s="308"/>
      <c r="AA1969" s="308"/>
      <c r="AB1969" s="308"/>
      <c r="AC1969" s="570" t="s">
        <v>799</v>
      </c>
    </row>
    <row r="1970" spans="1:39" hidden="1" x14ac:dyDescent="0.3">
      <c r="A1970" s="314">
        <v>4</v>
      </c>
      <c r="B1970" s="117" t="s">
        <v>503</v>
      </c>
      <c r="C1970" s="112" t="s">
        <v>22</v>
      </c>
      <c r="D1970" s="112"/>
      <c r="E1970" s="116"/>
      <c r="F1970" s="85"/>
      <c r="G1970" s="85"/>
      <c r="H1970" s="85"/>
      <c r="I1970" s="85"/>
      <c r="AC1970" s="570" t="s">
        <v>800</v>
      </c>
    </row>
    <row r="1971" spans="1:39" hidden="1" x14ac:dyDescent="0.3">
      <c r="A1971" s="314">
        <v>5</v>
      </c>
      <c r="B1971" s="116" t="s">
        <v>504</v>
      </c>
      <c r="C1971" s="112" t="s">
        <v>22</v>
      </c>
      <c r="D1971" s="162"/>
      <c r="E1971" s="229"/>
      <c r="F1971" s="229"/>
      <c r="G1971" s="229"/>
      <c r="H1971" s="229"/>
      <c r="I1971" s="229"/>
      <c r="AC1971" s="570" t="s">
        <v>801</v>
      </c>
    </row>
    <row r="1972" spans="1:39" hidden="1" x14ac:dyDescent="0.3">
      <c r="A1972" s="314">
        <v>6</v>
      </c>
      <c r="B1972" s="116" t="s">
        <v>528</v>
      </c>
      <c r="C1972" s="112" t="s">
        <v>22</v>
      </c>
      <c r="D1972" s="162"/>
      <c r="E1972" s="229"/>
      <c r="F1972" s="229"/>
      <c r="G1972" s="229"/>
      <c r="H1972" s="229"/>
      <c r="I1972" s="229"/>
      <c r="AC1972" s="570"/>
    </row>
    <row r="1973" spans="1:39" hidden="1" x14ac:dyDescent="0.3">
      <c r="A1973" s="314">
        <v>7</v>
      </c>
      <c r="B1973" s="116" t="s">
        <v>505</v>
      </c>
      <c r="C1973" s="112" t="s">
        <v>22</v>
      </c>
      <c r="D1973" s="162"/>
      <c r="E1973" s="229"/>
      <c r="F1973" s="229"/>
      <c r="G1973" s="229"/>
      <c r="H1973" s="229"/>
      <c r="I1973" s="229"/>
      <c r="P1973" s="149"/>
      <c r="Q1973" s="149"/>
      <c r="R1973" s="149"/>
      <c r="S1973" s="149"/>
      <c r="T1973" s="149"/>
      <c r="U1973" s="149"/>
      <c r="V1973" s="151"/>
      <c r="W1973" s="149"/>
      <c r="X1973" s="150"/>
      <c r="AC1973" s="570" t="s">
        <v>802</v>
      </c>
    </row>
    <row r="1974" spans="1:39" s="149" customFormat="1" ht="17.25" hidden="1" customHeight="1" x14ac:dyDescent="0.3">
      <c r="A1974" s="314">
        <v>8</v>
      </c>
      <c r="B1974" s="116" t="s">
        <v>507</v>
      </c>
      <c r="C1974" s="112" t="s">
        <v>22</v>
      </c>
      <c r="D1974" s="162"/>
      <c r="E1974" s="229"/>
      <c r="F1974" s="229"/>
      <c r="G1974" s="229"/>
      <c r="H1974" s="229"/>
      <c r="I1974" s="229"/>
      <c r="J1974" s="144"/>
      <c r="K1974" s="144"/>
      <c r="L1974" s="145"/>
      <c r="M1974" s="146"/>
      <c r="N1974" s="144"/>
      <c r="O1974" s="143"/>
      <c r="V1974" s="151"/>
      <c r="X1974" s="150"/>
      <c r="Y1974" s="59"/>
      <c r="Z1974" s="143"/>
      <c r="AA1974" s="143"/>
      <c r="AB1974" s="143"/>
      <c r="AC1974" s="570" t="s">
        <v>804</v>
      </c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</row>
    <row r="1975" spans="1:39" s="473" customFormat="1" ht="19.5" hidden="1" x14ac:dyDescent="0.35">
      <c r="A1975" s="314">
        <v>9</v>
      </c>
      <c r="B1975" s="96" t="s">
        <v>508</v>
      </c>
      <c r="C1975" s="112" t="s">
        <v>22</v>
      </c>
      <c r="D1975" s="647" t="s">
        <v>3424</v>
      </c>
      <c r="E1975" s="648"/>
      <c r="F1975" s="648"/>
      <c r="G1975" s="648"/>
      <c r="H1975" s="648"/>
      <c r="I1975" s="649"/>
      <c r="J1975" s="144"/>
      <c r="K1975" s="144"/>
      <c r="L1975" s="145"/>
      <c r="M1975" s="146"/>
      <c r="N1975" s="144"/>
      <c r="O1975" s="143"/>
      <c r="P1975" s="149"/>
      <c r="Q1975" s="149"/>
      <c r="R1975" s="149"/>
      <c r="S1975" s="149"/>
      <c r="T1975" s="149"/>
      <c r="U1975" s="149"/>
      <c r="V1975" s="151"/>
      <c r="W1975" s="149"/>
      <c r="X1975" s="150"/>
      <c r="Y1975" s="59"/>
      <c r="Z1975" s="143"/>
      <c r="AA1975" s="143"/>
      <c r="AB1975" s="143"/>
      <c r="AC1975" s="570" t="s">
        <v>805</v>
      </c>
      <c r="AD1975" s="498"/>
      <c r="AE1975" s="498"/>
      <c r="AF1975" s="498"/>
      <c r="AG1975" s="498"/>
      <c r="AH1975" s="498"/>
      <c r="AI1975" s="498"/>
      <c r="AJ1975" s="498"/>
      <c r="AK1975" s="498"/>
      <c r="AL1975" s="498"/>
      <c r="AM1975" s="498"/>
    </row>
    <row r="1976" spans="1:39" hidden="1" x14ac:dyDescent="0.3">
      <c r="A1976" s="314">
        <v>10</v>
      </c>
      <c r="B1976" s="116" t="s">
        <v>739</v>
      </c>
      <c r="C1976" s="230" t="s">
        <v>22</v>
      </c>
      <c r="D1976" s="162"/>
      <c r="E1976" s="229"/>
      <c r="F1976" s="229"/>
      <c r="G1976" s="229"/>
      <c r="H1976" s="229"/>
      <c r="I1976" s="229"/>
      <c r="P1976" s="149"/>
      <c r="Q1976" s="149"/>
      <c r="R1976" s="149"/>
      <c r="S1976" s="149"/>
      <c r="T1976" s="149"/>
      <c r="U1976" s="149"/>
      <c r="V1976" s="151"/>
      <c r="W1976" s="149"/>
      <c r="X1976" s="150"/>
      <c r="AC1976" s="570" t="s">
        <v>822</v>
      </c>
    </row>
    <row r="1977" spans="1:39" ht="19.5" hidden="1" customHeight="1" x14ac:dyDescent="0.3">
      <c r="A1977" s="314">
        <v>11</v>
      </c>
      <c r="B1977" s="116" t="s">
        <v>509</v>
      </c>
      <c r="C1977" s="112" t="s">
        <v>22</v>
      </c>
      <c r="D1977" s="162"/>
      <c r="E1977" s="229"/>
      <c r="F1977" s="229"/>
      <c r="G1977" s="229"/>
      <c r="H1977" s="229"/>
      <c r="I1977" s="229"/>
      <c r="P1977" s="149"/>
      <c r="Q1977" s="149"/>
      <c r="R1977" s="149"/>
      <c r="S1977" s="149"/>
      <c r="T1977" s="149"/>
      <c r="U1977" s="149"/>
      <c r="V1977" s="151"/>
      <c r="W1977" s="149"/>
      <c r="X1977" s="150"/>
      <c r="AC1977" s="570" t="s">
        <v>806</v>
      </c>
    </row>
    <row r="1978" spans="1:39" ht="18" hidden="1" customHeight="1" x14ac:dyDescent="0.35">
      <c r="A1978" s="314">
        <v>12</v>
      </c>
      <c r="B1978" s="96" t="s">
        <v>531</v>
      </c>
      <c r="C1978" s="231" t="s">
        <v>22</v>
      </c>
      <c r="D1978" s="647" t="s">
        <v>2919</v>
      </c>
      <c r="E1978" s="648"/>
      <c r="F1978" s="648"/>
      <c r="G1978" s="648"/>
      <c r="H1978" s="648"/>
      <c r="I1978" s="649"/>
      <c r="J1978" s="309"/>
      <c r="K1978" s="309"/>
      <c r="L1978" s="310"/>
      <c r="M1978" s="311"/>
      <c r="N1978" s="309"/>
      <c r="O1978" s="308"/>
      <c r="P1978" s="316"/>
      <c r="Q1978" s="316"/>
      <c r="R1978" s="316"/>
      <c r="S1978" s="316"/>
      <c r="T1978" s="316"/>
      <c r="U1978" s="316"/>
      <c r="V1978" s="318"/>
      <c r="W1978" s="316"/>
      <c r="X1978" s="317"/>
      <c r="Z1978" s="308"/>
      <c r="AA1978" s="308"/>
      <c r="AB1978" s="308"/>
      <c r="AC1978" s="577"/>
    </row>
    <row r="1979" spans="1:39" ht="18" hidden="1" customHeight="1" x14ac:dyDescent="0.35">
      <c r="A1979" s="314">
        <v>13</v>
      </c>
      <c r="B1979" s="229" t="s">
        <v>510</v>
      </c>
      <c r="C1979" s="230"/>
      <c r="D1979" s="665" t="s">
        <v>2481</v>
      </c>
      <c r="E1979" s="666"/>
      <c r="F1979" s="666"/>
      <c r="G1979" s="666"/>
      <c r="H1979" s="667"/>
      <c r="I1979" s="229"/>
      <c r="J1979" s="413">
        <v>4</v>
      </c>
      <c r="K1979" s="230" t="s">
        <v>674</v>
      </c>
      <c r="L1979" s="113"/>
      <c r="M1979" s="231" t="s">
        <v>31</v>
      </c>
      <c r="N1979" s="230"/>
      <c r="O1979" s="229" t="s">
        <v>809</v>
      </c>
      <c r="P1979" s="129" t="s">
        <v>950</v>
      </c>
      <c r="Q1979" s="229"/>
      <c r="R1979" s="229"/>
      <c r="S1979" s="229"/>
      <c r="T1979" s="229"/>
      <c r="U1979" s="229"/>
      <c r="V1979" s="147"/>
      <c r="W1979" s="229"/>
      <c r="X1979" s="148"/>
      <c r="Y1979" s="61"/>
      <c r="Z1979" s="229"/>
      <c r="AA1979" s="229"/>
      <c r="AB1979" s="57"/>
      <c r="AC1979" s="570" t="s">
        <v>807</v>
      </c>
    </row>
    <row r="1980" spans="1:39" s="102" customFormat="1" ht="19.5" hidden="1" x14ac:dyDescent="0.35">
      <c r="A1980" s="314">
        <v>14</v>
      </c>
      <c r="B1980" s="96" t="s">
        <v>276</v>
      </c>
      <c r="C1980" s="314" t="s">
        <v>22</v>
      </c>
      <c r="D1980" s="647" t="s">
        <v>2921</v>
      </c>
      <c r="E1980" s="648"/>
      <c r="F1980" s="648"/>
      <c r="G1980" s="648"/>
      <c r="H1980" s="648"/>
      <c r="I1980" s="649"/>
      <c r="J1980" s="413">
        <v>4</v>
      </c>
      <c r="K1980" s="312" t="s">
        <v>674</v>
      </c>
      <c r="L1980" s="113" t="s">
        <v>943</v>
      </c>
      <c r="M1980" s="231" t="s">
        <v>31</v>
      </c>
      <c r="N1980" s="230"/>
      <c r="O1980" s="229" t="s">
        <v>796</v>
      </c>
      <c r="P1980" s="129" t="s">
        <v>930</v>
      </c>
      <c r="Q1980" s="229"/>
      <c r="R1980" s="229"/>
      <c r="S1980" s="229"/>
      <c r="T1980" s="229"/>
      <c r="U1980" s="229"/>
      <c r="V1980" s="147"/>
      <c r="W1980" s="229"/>
      <c r="X1980" s="148"/>
      <c r="Y1980" s="61"/>
      <c r="Z1980" s="229"/>
      <c r="AA1980" s="229"/>
      <c r="AB1980" s="57"/>
      <c r="AC1980" s="570"/>
      <c r="AD1980" s="290"/>
      <c r="AE1980" s="290"/>
      <c r="AF1980" s="290"/>
      <c r="AG1980" s="290"/>
      <c r="AH1980" s="290"/>
      <c r="AI1980" s="290"/>
      <c r="AJ1980" s="290"/>
      <c r="AK1980" s="290"/>
      <c r="AL1980" s="290"/>
      <c r="AM1980" s="290"/>
    </row>
    <row r="1981" spans="1:39" s="102" customFormat="1" ht="19.5" hidden="1" x14ac:dyDescent="0.35">
      <c r="A1981" s="146"/>
      <c r="B1981" s="152"/>
      <c r="C1981" s="267"/>
      <c r="D1981" s="265"/>
      <c r="E1981" s="401" t="s">
        <v>24</v>
      </c>
      <c r="F1981" s="402">
        <v>8</v>
      </c>
      <c r="G1981" s="403"/>
      <c r="H1981" s="401" t="s">
        <v>2066</v>
      </c>
      <c r="I1981" s="402">
        <v>8</v>
      </c>
      <c r="J1981" s="413">
        <v>4</v>
      </c>
      <c r="K1981" s="312" t="s">
        <v>674</v>
      </c>
      <c r="L1981" s="113"/>
      <c r="M1981" s="231" t="s">
        <v>32</v>
      </c>
      <c r="N1981" s="230"/>
      <c r="O1981" s="229" t="s">
        <v>812</v>
      </c>
      <c r="P1981" s="129" t="s">
        <v>953</v>
      </c>
      <c r="Q1981" s="229"/>
      <c r="R1981" s="229"/>
      <c r="S1981" s="229"/>
      <c r="T1981" s="229"/>
      <c r="U1981" s="229"/>
      <c r="V1981" s="147"/>
      <c r="W1981" s="143"/>
      <c r="X1981" s="148"/>
      <c r="Y1981" s="59"/>
      <c r="Z1981" s="143"/>
      <c r="AA1981" s="143"/>
      <c r="AB1981" s="143"/>
      <c r="AC1981" s="108"/>
      <c r="AD1981" s="290"/>
      <c r="AE1981" s="290"/>
      <c r="AF1981" s="290"/>
      <c r="AG1981" s="290"/>
      <c r="AH1981" s="290"/>
      <c r="AI1981" s="290"/>
      <c r="AJ1981" s="290"/>
      <c r="AK1981" s="290"/>
      <c r="AL1981" s="290"/>
      <c r="AM1981" s="290"/>
    </row>
    <row r="1982" spans="1:39" s="102" customFormat="1" ht="19.5" hidden="1" x14ac:dyDescent="0.35">
      <c r="A1982" s="146"/>
      <c r="B1982" s="152"/>
      <c r="C1982" s="267"/>
      <c r="D1982" s="265"/>
      <c r="E1982" s="404" t="s">
        <v>2065</v>
      </c>
      <c r="F1982" s="402">
        <v>4</v>
      </c>
      <c r="G1982" s="403"/>
      <c r="H1982" s="404" t="s">
        <v>27</v>
      </c>
      <c r="I1982" s="402">
        <v>4</v>
      </c>
      <c r="J1982" s="413">
        <v>4</v>
      </c>
      <c r="K1982" s="312" t="s">
        <v>674</v>
      </c>
      <c r="L1982" s="257" t="s">
        <v>944</v>
      </c>
      <c r="M1982" s="231" t="s">
        <v>31</v>
      </c>
      <c r="N1982" s="230"/>
      <c r="O1982" s="57" t="s">
        <v>798</v>
      </c>
      <c r="P1982" s="129" t="s">
        <v>932</v>
      </c>
      <c r="Q1982" s="31"/>
      <c r="R1982" s="229"/>
      <c r="S1982" s="229"/>
      <c r="T1982" s="229"/>
      <c r="U1982" s="229"/>
      <c r="V1982" s="147"/>
      <c r="W1982" s="143"/>
      <c r="X1982" s="148"/>
      <c r="Y1982" s="59"/>
      <c r="Z1982" s="143"/>
      <c r="AA1982" s="143"/>
      <c r="AB1982" s="143"/>
      <c r="AC1982" s="108"/>
      <c r="AD1982" s="290"/>
      <c r="AE1982" s="290"/>
      <c r="AF1982" s="290"/>
      <c r="AG1982" s="290"/>
      <c r="AH1982" s="290"/>
      <c r="AI1982" s="290"/>
      <c r="AJ1982" s="290"/>
      <c r="AK1982" s="290"/>
      <c r="AL1982" s="290"/>
      <c r="AM1982" s="290"/>
    </row>
    <row r="1983" spans="1:39" s="102" customFormat="1" ht="19.5" hidden="1" x14ac:dyDescent="0.35">
      <c r="A1983" s="146"/>
      <c r="B1983" s="152"/>
      <c r="C1983" s="267"/>
      <c r="D1983" s="265"/>
      <c r="E1983" s="153"/>
      <c r="F1983" s="106"/>
      <c r="G1983" s="149"/>
      <c r="H1983" s="153"/>
      <c r="I1983" s="106"/>
      <c r="J1983" s="413">
        <v>4</v>
      </c>
      <c r="K1983" s="312" t="s">
        <v>674</v>
      </c>
      <c r="L1983" s="113" t="s">
        <v>923</v>
      </c>
      <c r="M1983" s="231" t="s">
        <v>32</v>
      </c>
      <c r="N1983" s="230"/>
      <c r="O1983" s="57" t="s">
        <v>783</v>
      </c>
      <c r="P1983" s="129" t="s">
        <v>906</v>
      </c>
      <c r="Q1983" s="31"/>
      <c r="R1983" s="229"/>
      <c r="S1983" s="229"/>
      <c r="T1983" s="229"/>
      <c r="U1983" s="229"/>
      <c r="V1983" s="147"/>
      <c r="W1983" s="143"/>
      <c r="X1983" s="148"/>
      <c r="Y1983" s="59"/>
      <c r="Z1983" s="143"/>
      <c r="AA1983" s="143"/>
      <c r="AB1983" s="143"/>
      <c r="AC1983" s="108"/>
      <c r="AD1983" s="290"/>
      <c r="AE1983" s="290"/>
      <c r="AF1983" s="290"/>
      <c r="AG1983" s="290"/>
      <c r="AH1983" s="290"/>
      <c r="AI1983" s="290"/>
      <c r="AJ1983" s="290"/>
      <c r="AK1983" s="290"/>
      <c r="AL1983" s="290"/>
      <c r="AM1983" s="290"/>
    </row>
    <row r="1984" spans="1:39" s="102" customFormat="1" ht="21.75" hidden="1" customHeight="1" x14ac:dyDescent="0.3">
      <c r="A1984" s="636" t="s">
        <v>19</v>
      </c>
      <c r="B1984" s="636"/>
      <c r="C1984" s="636"/>
      <c r="D1984" s="636"/>
      <c r="E1984" s="636"/>
      <c r="F1984" s="636"/>
      <c r="G1984" s="636"/>
      <c r="H1984" s="636"/>
      <c r="I1984" s="636"/>
      <c r="J1984" s="413">
        <v>4</v>
      </c>
      <c r="K1984" s="312" t="s">
        <v>674</v>
      </c>
      <c r="L1984" s="235">
        <v>680689458</v>
      </c>
      <c r="M1984" s="233" t="s">
        <v>31</v>
      </c>
      <c r="N1984" s="230"/>
      <c r="O1984" s="57" t="s">
        <v>786</v>
      </c>
      <c r="P1984" s="129" t="s">
        <v>909</v>
      </c>
      <c r="Q1984" s="31"/>
      <c r="R1984" s="229"/>
      <c r="S1984" s="229"/>
      <c r="T1984" s="229"/>
      <c r="U1984" s="229"/>
      <c r="V1984" s="147"/>
      <c r="W1984" s="143"/>
      <c r="X1984" s="148"/>
      <c r="Y1984" s="59"/>
      <c r="Z1984" s="143"/>
      <c r="AA1984" s="143"/>
      <c r="AB1984" s="143"/>
      <c r="AC1984" s="108"/>
      <c r="AD1984" s="290"/>
      <c r="AE1984" s="290"/>
      <c r="AF1984" s="290"/>
      <c r="AG1984" s="290"/>
      <c r="AH1984" s="290"/>
      <c r="AI1984" s="290"/>
      <c r="AJ1984" s="290"/>
      <c r="AK1984" s="290"/>
      <c r="AL1984" s="290"/>
      <c r="AM1984" s="290"/>
    </row>
    <row r="1985" spans="1:40" s="43" customFormat="1" ht="19.5" hidden="1" x14ac:dyDescent="0.35">
      <c r="A1985" s="637" t="s">
        <v>2442</v>
      </c>
      <c r="B1985" s="637"/>
      <c r="C1985" s="637"/>
      <c r="D1985" s="637"/>
      <c r="E1985" s="637"/>
      <c r="F1985" s="637"/>
      <c r="G1985" s="637"/>
      <c r="H1985" s="637"/>
      <c r="I1985" s="637"/>
      <c r="J1985" s="413">
        <v>4</v>
      </c>
      <c r="K1985" s="312" t="s">
        <v>674</v>
      </c>
      <c r="L1985" s="113"/>
      <c r="M1985" s="231" t="s">
        <v>31</v>
      </c>
      <c r="N1985" s="230"/>
      <c r="O1985" s="229" t="s">
        <v>815</v>
      </c>
      <c r="P1985" s="129" t="s">
        <v>956</v>
      </c>
      <c r="Q1985" s="229"/>
      <c r="R1985" s="229"/>
      <c r="S1985" s="229"/>
      <c r="T1985" s="229"/>
      <c r="U1985" s="229"/>
      <c r="V1985" s="147"/>
      <c r="W1985" s="143"/>
      <c r="X1985" s="148"/>
      <c r="Y1985" s="59"/>
      <c r="Z1985" s="143"/>
      <c r="AA1985" s="143"/>
      <c r="AB1985" s="143"/>
      <c r="AC1985" s="108"/>
      <c r="AD1985" s="430"/>
      <c r="AE1985" s="430"/>
      <c r="AF1985" s="430"/>
      <c r="AG1985" s="430"/>
      <c r="AH1985" s="430"/>
      <c r="AI1985" s="430"/>
      <c r="AJ1985" s="430"/>
      <c r="AK1985" s="430"/>
      <c r="AL1985" s="430"/>
      <c r="AM1985" s="430"/>
    </row>
    <row r="1986" spans="1:40" s="43" customFormat="1" ht="19.5" hidden="1" x14ac:dyDescent="0.35">
      <c r="A1986" s="635" t="s">
        <v>20</v>
      </c>
      <c r="B1986" s="635"/>
      <c r="C1986" s="635"/>
      <c r="D1986" s="635"/>
      <c r="E1986" s="635"/>
      <c r="F1986" s="635"/>
      <c r="G1986" s="635"/>
      <c r="H1986" s="635"/>
      <c r="I1986" s="635"/>
      <c r="J1986" s="413">
        <v>4</v>
      </c>
      <c r="K1986" s="312" t="s">
        <v>674</v>
      </c>
      <c r="L1986" s="235"/>
      <c r="M1986" s="233" t="s">
        <v>32</v>
      </c>
      <c r="N1986" s="230"/>
      <c r="O1986" s="57"/>
      <c r="P1986" s="129"/>
      <c r="Q1986" s="31"/>
      <c r="R1986" s="229"/>
      <c r="S1986" s="229"/>
      <c r="T1986" s="229"/>
      <c r="U1986" s="229"/>
      <c r="V1986" s="147"/>
      <c r="W1986" s="143"/>
      <c r="X1986" s="148"/>
      <c r="Y1986" s="59"/>
      <c r="Z1986" s="143"/>
      <c r="AA1986" s="143"/>
      <c r="AB1986" s="143"/>
      <c r="AC1986" s="4"/>
      <c r="AD1986" s="430"/>
      <c r="AE1986" s="430"/>
      <c r="AF1986" s="430"/>
      <c r="AG1986" s="430"/>
      <c r="AH1986" s="430"/>
      <c r="AI1986" s="430"/>
      <c r="AJ1986" s="430"/>
      <c r="AK1986" s="430"/>
      <c r="AL1986" s="430"/>
      <c r="AM1986" s="430"/>
    </row>
    <row r="1987" spans="1:40" s="43" customFormat="1" ht="19.5" hidden="1" x14ac:dyDescent="0.35">
      <c r="A1987" s="638" t="s">
        <v>703</v>
      </c>
      <c r="B1987" s="638"/>
      <c r="C1987" s="638"/>
      <c r="D1987" s="638"/>
      <c r="E1987" s="638"/>
      <c r="F1987" s="638"/>
      <c r="G1987" s="638"/>
      <c r="H1987" s="638"/>
      <c r="I1987" s="638"/>
      <c r="J1987" s="413">
        <v>4</v>
      </c>
      <c r="K1987" s="312" t="s">
        <v>674</v>
      </c>
      <c r="L1987" s="113" t="s">
        <v>926</v>
      </c>
      <c r="M1987" s="231" t="s">
        <v>32</v>
      </c>
      <c r="N1987" s="230"/>
      <c r="O1987" s="57" t="s">
        <v>789</v>
      </c>
      <c r="P1987" s="129" t="s">
        <v>912</v>
      </c>
      <c r="Q1987" s="31"/>
      <c r="R1987" s="229"/>
      <c r="S1987" s="229"/>
      <c r="T1987" s="229"/>
      <c r="U1987" s="229"/>
      <c r="V1987" s="147"/>
      <c r="W1987" s="143"/>
      <c r="X1987" s="148"/>
      <c r="Y1987" s="59"/>
      <c r="Z1987" s="143"/>
      <c r="AA1987" s="143"/>
      <c r="AB1987" s="143"/>
      <c r="AC1987" s="498"/>
      <c r="AD1987" s="430"/>
      <c r="AE1987" s="430"/>
      <c r="AF1987" s="430"/>
      <c r="AG1987" s="430"/>
      <c r="AH1987" s="430"/>
      <c r="AI1987" s="430"/>
      <c r="AJ1987" s="430"/>
      <c r="AK1987" s="430"/>
      <c r="AL1987" s="430"/>
      <c r="AM1987" s="430"/>
    </row>
    <row r="1988" spans="1:40" s="43" customFormat="1" ht="19.5" hidden="1" customHeight="1" x14ac:dyDescent="0.35">
      <c r="A1988" s="635" t="s">
        <v>2027</v>
      </c>
      <c r="B1988" s="635"/>
      <c r="C1988" s="635"/>
      <c r="D1988" s="635"/>
      <c r="E1988" s="635"/>
      <c r="F1988" s="635"/>
      <c r="G1988" s="635"/>
      <c r="H1988" s="635"/>
      <c r="I1988" s="635"/>
      <c r="J1988" s="414">
        <v>4</v>
      </c>
      <c r="K1988" s="332" t="s">
        <v>674</v>
      </c>
      <c r="L1988" s="332"/>
      <c r="M1988" s="306" t="s">
        <v>32</v>
      </c>
      <c r="N1988" s="332" t="s">
        <v>29</v>
      </c>
      <c r="O1988" s="331" t="s">
        <v>819</v>
      </c>
      <c r="P1988" s="307" t="s">
        <v>960</v>
      </c>
      <c r="Q1988" s="331"/>
      <c r="R1988" s="331"/>
      <c r="S1988" s="331"/>
      <c r="T1988" s="331"/>
      <c r="U1988" s="331"/>
      <c r="V1988" s="77"/>
      <c r="W1988" s="39"/>
      <c r="X1988" s="78"/>
      <c r="Y1988" s="476"/>
      <c r="Z1988" s="473"/>
      <c r="AA1988" s="473"/>
      <c r="AB1988" s="473"/>
      <c r="AC1988" s="108"/>
      <c r="AD1988" s="430"/>
      <c r="AE1988" s="430"/>
      <c r="AF1988" s="430"/>
      <c r="AG1988" s="430"/>
      <c r="AH1988" s="430"/>
      <c r="AI1988" s="430"/>
      <c r="AJ1988" s="430"/>
      <c r="AK1988" s="430"/>
      <c r="AL1988" s="430"/>
      <c r="AM1988" s="430"/>
    </row>
    <row r="1989" spans="1:40" s="43" customFormat="1" ht="19.5" hidden="1" customHeight="1" x14ac:dyDescent="0.35">
      <c r="A1989" s="362"/>
      <c r="B1989" s="362"/>
      <c r="C1989" s="362"/>
      <c r="D1989" s="362"/>
      <c r="E1989" s="362"/>
      <c r="F1989" s="362"/>
      <c r="G1989" s="362"/>
      <c r="H1989" s="362"/>
      <c r="I1989" s="362"/>
      <c r="J1989" s="413">
        <v>4</v>
      </c>
      <c r="K1989" s="312" t="s">
        <v>674</v>
      </c>
      <c r="L1989" s="235"/>
      <c r="M1989" s="233" t="s">
        <v>31</v>
      </c>
      <c r="N1989" s="230"/>
      <c r="O1989" s="229" t="s">
        <v>820</v>
      </c>
      <c r="P1989" s="129" t="s">
        <v>961</v>
      </c>
      <c r="Q1989" s="229"/>
      <c r="R1989" s="229"/>
      <c r="S1989" s="229"/>
      <c r="T1989" s="229"/>
      <c r="U1989" s="229"/>
      <c r="V1989" s="147"/>
      <c r="W1989" s="143"/>
      <c r="X1989" s="148"/>
      <c r="Y1989" s="151"/>
      <c r="Z1989" s="149"/>
      <c r="AA1989" s="149"/>
      <c r="AB1989" s="149"/>
      <c r="AC1989" s="108"/>
      <c r="AD1989" s="430"/>
      <c r="AE1989" s="430"/>
      <c r="AF1989" s="430"/>
      <c r="AG1989" s="430"/>
      <c r="AH1989" s="430"/>
      <c r="AI1989" s="430"/>
      <c r="AJ1989" s="430"/>
      <c r="AK1989" s="430"/>
      <c r="AL1989" s="430"/>
      <c r="AM1989" s="430"/>
    </row>
    <row r="1990" spans="1:40" s="43" customFormat="1" hidden="1" x14ac:dyDescent="0.3">
      <c r="A1990" s="231">
        <v>1</v>
      </c>
      <c r="B1990" s="229" t="s">
        <v>514</v>
      </c>
      <c r="C1990" s="230" t="s">
        <v>22</v>
      </c>
      <c r="D1990" s="163"/>
      <c r="E1990" s="229"/>
      <c r="F1990" s="229"/>
      <c r="G1990" s="229"/>
      <c r="H1990" s="229"/>
      <c r="I1990" s="229"/>
      <c r="J1990" s="413">
        <v>4</v>
      </c>
      <c r="K1990" s="312" t="s">
        <v>674</v>
      </c>
      <c r="L1990" s="235"/>
      <c r="M1990" s="338" t="s">
        <v>31</v>
      </c>
      <c r="N1990" s="312"/>
      <c r="O1990" s="335" t="s">
        <v>2400</v>
      </c>
      <c r="P1990" s="129" t="s">
        <v>951</v>
      </c>
      <c r="Q1990" s="335"/>
      <c r="R1990" s="335"/>
      <c r="S1990" s="335"/>
      <c r="T1990" s="335"/>
      <c r="U1990" s="335"/>
      <c r="V1990" s="313"/>
      <c r="W1990" s="308"/>
      <c r="X1990" s="315"/>
      <c r="Y1990" s="318"/>
      <c r="Z1990" s="316"/>
      <c r="AA1990" s="316"/>
      <c r="AB1990" s="316"/>
      <c r="AC1990" s="570" t="s">
        <v>809</v>
      </c>
      <c r="AD1990" s="430"/>
      <c r="AE1990" s="430"/>
      <c r="AF1990" s="430"/>
      <c r="AG1990" s="430"/>
      <c r="AH1990" s="430"/>
      <c r="AI1990" s="430"/>
      <c r="AJ1990" s="430"/>
      <c r="AK1990" s="430"/>
      <c r="AL1990" s="430"/>
      <c r="AM1990" s="430"/>
    </row>
    <row r="1991" spans="1:40" s="102" customFormat="1" ht="18" hidden="1" customHeight="1" x14ac:dyDescent="0.3">
      <c r="A1991" s="325">
        <v>2</v>
      </c>
      <c r="B1991" s="229" t="s">
        <v>494</v>
      </c>
      <c r="C1991" s="112" t="s">
        <v>22</v>
      </c>
      <c r="D1991" s="163"/>
      <c r="E1991" s="229"/>
      <c r="F1991" s="229"/>
      <c r="G1991" s="229"/>
      <c r="H1991" s="229"/>
      <c r="I1991" s="229"/>
      <c r="J1991" s="413">
        <v>4</v>
      </c>
      <c r="K1991" s="312" t="s">
        <v>674</v>
      </c>
      <c r="L1991" s="235"/>
      <c r="M1991" s="338" t="s">
        <v>31</v>
      </c>
      <c r="N1991" s="312"/>
      <c r="O1991" s="335" t="s">
        <v>2401</v>
      </c>
      <c r="P1991" s="129" t="s">
        <v>952</v>
      </c>
      <c r="Q1991" s="335"/>
      <c r="R1991" s="335"/>
      <c r="S1991" s="335"/>
      <c r="T1991" s="335"/>
      <c r="U1991" s="335"/>
      <c r="V1991" s="313"/>
      <c r="W1991" s="308"/>
      <c r="X1991" s="315"/>
      <c r="Y1991" s="59"/>
      <c r="Z1991" s="308"/>
      <c r="AA1991" s="308"/>
      <c r="AB1991" s="308"/>
      <c r="AC1991" s="570" t="s">
        <v>796</v>
      </c>
      <c r="AD1991" s="290"/>
      <c r="AE1991" s="290"/>
      <c r="AF1991" s="290"/>
      <c r="AG1991" s="290"/>
      <c r="AH1991" s="290"/>
      <c r="AI1991" s="290"/>
      <c r="AJ1991" s="290"/>
      <c r="AK1991" s="290"/>
      <c r="AL1991" s="290"/>
      <c r="AM1991" s="290"/>
    </row>
    <row r="1992" spans="1:40" s="43" customFormat="1" hidden="1" x14ac:dyDescent="0.3">
      <c r="A1992" s="314">
        <v>3</v>
      </c>
      <c r="B1992" s="116" t="s">
        <v>516</v>
      </c>
      <c r="C1992" s="231" t="s">
        <v>22</v>
      </c>
      <c r="D1992" s="163"/>
      <c r="E1992" s="116"/>
      <c r="F1992" s="229"/>
      <c r="G1992" s="229"/>
      <c r="H1992" s="229"/>
      <c r="I1992" s="229"/>
      <c r="J1992" s="413">
        <v>4</v>
      </c>
      <c r="K1992" s="312" t="s">
        <v>674</v>
      </c>
      <c r="L1992" s="113"/>
      <c r="M1992" s="231" t="s">
        <v>31</v>
      </c>
      <c r="N1992" s="230"/>
      <c r="O1992" s="229" t="s">
        <v>823</v>
      </c>
      <c r="P1992" s="129" t="s">
        <v>964</v>
      </c>
      <c r="Q1992" s="229"/>
      <c r="R1992" s="229"/>
      <c r="S1992" s="229"/>
      <c r="T1992" s="229"/>
      <c r="U1992" s="229"/>
      <c r="V1992" s="147"/>
      <c r="W1992" s="143"/>
      <c r="X1992" s="148"/>
      <c r="Y1992" s="59"/>
      <c r="Z1992" s="143"/>
      <c r="AA1992" s="143"/>
      <c r="AB1992" s="143"/>
      <c r="AC1992" s="570" t="s">
        <v>812</v>
      </c>
      <c r="AD1992" s="430"/>
      <c r="AE1992" s="430"/>
      <c r="AF1992" s="430"/>
      <c r="AG1992" s="430"/>
      <c r="AH1992" s="430"/>
      <c r="AI1992" s="430"/>
      <c r="AJ1992" s="430"/>
      <c r="AK1992" s="430"/>
      <c r="AL1992" s="430"/>
      <c r="AM1992" s="430"/>
    </row>
    <row r="1993" spans="1:40" s="102" customFormat="1" hidden="1" x14ac:dyDescent="0.3">
      <c r="A1993" s="325">
        <v>4</v>
      </c>
      <c r="B1993" s="116" t="s">
        <v>499</v>
      </c>
      <c r="C1993" s="112" t="s">
        <v>22</v>
      </c>
      <c r="D1993" s="335"/>
      <c r="E1993" s="335"/>
      <c r="F1993" s="335"/>
      <c r="G1993" s="335"/>
      <c r="H1993" s="335"/>
      <c r="I1993" s="335"/>
      <c r="J1993" s="413">
        <v>4</v>
      </c>
      <c r="K1993" s="312" t="s">
        <v>674</v>
      </c>
      <c r="L1993" s="235">
        <v>957419784</v>
      </c>
      <c r="M1993" s="233" t="s">
        <v>31</v>
      </c>
      <c r="N1993" s="230"/>
      <c r="O1993" s="57" t="s">
        <v>808</v>
      </c>
      <c r="P1993" s="129" t="s">
        <v>941</v>
      </c>
      <c r="Q1993" s="31"/>
      <c r="R1993" s="229"/>
      <c r="S1993" s="229"/>
      <c r="T1993" s="229"/>
      <c r="U1993" s="229"/>
      <c r="V1993" s="147"/>
      <c r="W1993" s="143"/>
      <c r="X1993" s="148"/>
      <c r="Y1993" s="59"/>
      <c r="Z1993" s="143"/>
      <c r="AA1993" s="143"/>
      <c r="AB1993" s="143"/>
      <c r="AC1993" s="570" t="s">
        <v>798</v>
      </c>
      <c r="AD1993" s="290"/>
      <c r="AE1993" s="290"/>
      <c r="AF1993" s="290"/>
      <c r="AG1993" s="290"/>
      <c r="AH1993" s="290"/>
      <c r="AI1993" s="290"/>
      <c r="AJ1993" s="290"/>
      <c r="AK1993" s="290"/>
      <c r="AL1993" s="290"/>
      <c r="AM1993" s="290"/>
    </row>
    <row r="1994" spans="1:40" s="102" customFormat="1" ht="19.5" hidden="1" x14ac:dyDescent="0.35">
      <c r="A1994" s="314">
        <v>5</v>
      </c>
      <c r="B1994" s="116" t="s">
        <v>481</v>
      </c>
      <c r="C1994" s="120"/>
      <c r="D1994" s="665" t="s">
        <v>2481</v>
      </c>
      <c r="E1994" s="666"/>
      <c r="F1994" s="666"/>
      <c r="G1994" s="666"/>
      <c r="H1994" s="667"/>
      <c r="I1994" s="116"/>
      <c r="J1994" s="413">
        <v>4</v>
      </c>
      <c r="K1994" s="312" t="s">
        <v>674</v>
      </c>
      <c r="L1994" s="235">
        <v>507037797</v>
      </c>
      <c r="M1994" s="233" t="s">
        <v>31</v>
      </c>
      <c r="N1994" s="230"/>
      <c r="O1994" s="57" t="s">
        <v>856</v>
      </c>
      <c r="P1994" s="129" t="s">
        <v>942</v>
      </c>
      <c r="Q1994" s="31"/>
      <c r="R1994" s="229"/>
      <c r="S1994" s="229"/>
      <c r="T1994" s="229"/>
      <c r="U1994" s="229"/>
      <c r="V1994" s="147"/>
      <c r="W1994" s="143"/>
      <c r="X1994" s="148"/>
      <c r="Y1994" s="59"/>
      <c r="Z1994" s="143"/>
      <c r="AA1994" s="143"/>
      <c r="AB1994" s="143"/>
      <c r="AC1994" s="570" t="s">
        <v>783</v>
      </c>
      <c r="AD1994" s="290"/>
      <c r="AE1994" s="290"/>
      <c r="AF1994" s="290"/>
      <c r="AG1994" s="290"/>
      <c r="AH1994" s="290"/>
      <c r="AI1994" s="290"/>
      <c r="AJ1994" s="290"/>
      <c r="AK1994" s="290"/>
      <c r="AL1994" s="290"/>
      <c r="AM1994" s="290"/>
    </row>
    <row r="1995" spans="1:40" s="116" customFormat="1" hidden="1" x14ac:dyDescent="0.3">
      <c r="A1995" s="325">
        <v>6</v>
      </c>
      <c r="B1995" s="116" t="s">
        <v>484</v>
      </c>
      <c r="C1995" s="120"/>
      <c r="J1995" s="144"/>
      <c r="K1995" s="144"/>
      <c r="L1995" s="145"/>
      <c r="M1995" s="146"/>
      <c r="N1995" s="144"/>
      <c r="O1995" s="143"/>
      <c r="P1995" s="144"/>
      <c r="Q1995" s="143"/>
      <c r="R1995" s="143"/>
      <c r="S1995" s="143"/>
      <c r="T1995" s="143"/>
      <c r="U1995" s="143"/>
      <c r="V1995" s="145"/>
      <c r="W1995" s="143"/>
      <c r="X1995" s="105"/>
      <c r="Y1995" s="59"/>
      <c r="Z1995" s="143"/>
      <c r="AA1995" s="143"/>
      <c r="AB1995" s="143"/>
      <c r="AC1995" s="570" t="s">
        <v>786</v>
      </c>
      <c r="AD1995" s="290"/>
      <c r="AE1995" s="290"/>
      <c r="AF1995" s="290"/>
      <c r="AG1995" s="290"/>
      <c r="AH1995" s="290"/>
      <c r="AI1995" s="290"/>
      <c r="AJ1995" s="290"/>
      <c r="AK1995" s="290"/>
      <c r="AL1995" s="290"/>
      <c r="AM1995" s="290"/>
      <c r="AN1995" s="455"/>
    </row>
    <row r="1996" spans="1:40" hidden="1" x14ac:dyDescent="0.3">
      <c r="A1996" s="314">
        <v>7</v>
      </c>
      <c r="B1996" s="116" t="s">
        <v>520</v>
      </c>
      <c r="C1996" s="230"/>
      <c r="D1996" s="41"/>
      <c r="E1996" s="41"/>
      <c r="F1996" s="41"/>
      <c r="G1996" s="41"/>
      <c r="H1996" s="41"/>
      <c r="I1996" s="41"/>
      <c r="AC1996" s="570" t="s">
        <v>815</v>
      </c>
    </row>
    <row r="1997" spans="1:40" hidden="1" x14ac:dyDescent="0.3">
      <c r="A1997" s="325">
        <v>8</v>
      </c>
      <c r="B1997" s="116" t="s">
        <v>1483</v>
      </c>
      <c r="C1997" s="112" t="s">
        <v>22</v>
      </c>
      <c r="D1997" s="378"/>
      <c r="E1997" s="378"/>
      <c r="F1997" s="378"/>
      <c r="G1997" s="378"/>
      <c r="H1997" s="378"/>
      <c r="I1997" s="378"/>
      <c r="AC1997" s="570"/>
    </row>
    <row r="1998" spans="1:40" hidden="1" x14ac:dyDescent="0.3">
      <c r="A1998" s="314">
        <v>9</v>
      </c>
      <c r="B1998" s="117" t="s">
        <v>487</v>
      </c>
      <c r="C1998" s="60"/>
      <c r="D1998" s="60"/>
      <c r="E1998" s="117"/>
      <c r="F1998" s="83"/>
      <c r="G1998" s="83"/>
      <c r="H1998" s="83"/>
      <c r="I1998" s="83"/>
      <c r="P1998" s="149"/>
      <c r="Q1998" s="149"/>
      <c r="R1998" s="149"/>
      <c r="S1998" s="149"/>
      <c r="T1998" s="149"/>
      <c r="U1998" s="149"/>
      <c r="V1998" s="151"/>
      <c r="W1998" s="149"/>
      <c r="X1998" s="150"/>
      <c r="Y1998" s="151"/>
      <c r="Z1998" s="149"/>
      <c r="AA1998" s="149"/>
      <c r="AB1998" s="149"/>
      <c r="AC1998" s="570" t="s">
        <v>789</v>
      </c>
    </row>
    <row r="1999" spans="1:40" hidden="1" x14ac:dyDescent="0.3">
      <c r="A1999" s="325">
        <v>10</v>
      </c>
      <c r="B1999" s="331" t="s">
        <v>523</v>
      </c>
      <c r="C1999" s="332"/>
      <c r="D1999" s="331"/>
      <c r="E1999" s="473"/>
      <c r="F1999" s="331"/>
      <c r="G1999" s="331"/>
      <c r="H1999" s="331"/>
      <c r="I1999" s="473"/>
      <c r="J1999" s="508"/>
      <c r="K1999" s="508"/>
      <c r="L1999" s="509"/>
      <c r="M1999" s="40"/>
      <c r="N1999" s="508"/>
      <c r="O1999" s="39"/>
      <c r="P1999" s="473"/>
      <c r="Q1999" s="473"/>
      <c r="R1999" s="473"/>
      <c r="S1999" s="473"/>
      <c r="T1999" s="473"/>
      <c r="U1999" s="473"/>
      <c r="V1999" s="476"/>
      <c r="W1999" s="473"/>
      <c r="X1999" s="475"/>
      <c r="Y1999" s="476"/>
      <c r="Z1999" s="473"/>
      <c r="AA1999" s="473"/>
      <c r="AB1999" s="473"/>
      <c r="AC1999" s="542" t="s">
        <v>819</v>
      </c>
    </row>
    <row r="2000" spans="1:40" hidden="1" x14ac:dyDescent="0.3">
      <c r="A2000" s="314">
        <v>11</v>
      </c>
      <c r="B2000" s="116" t="s">
        <v>524</v>
      </c>
      <c r="C2000" s="230"/>
      <c r="D2000" s="177"/>
      <c r="E2000" s="177"/>
      <c r="F2000" s="177"/>
      <c r="G2000" s="177"/>
      <c r="H2000" s="177"/>
      <c r="I2000" s="177"/>
      <c r="P2000" s="149"/>
      <c r="Q2000" s="149"/>
      <c r="R2000" s="149"/>
      <c r="S2000" s="149"/>
      <c r="T2000" s="149"/>
      <c r="U2000" s="149"/>
      <c r="V2000" s="151"/>
      <c r="W2000" s="149"/>
      <c r="X2000" s="150"/>
      <c r="AC2000" s="570" t="s">
        <v>820</v>
      </c>
    </row>
    <row r="2001" spans="1:40" hidden="1" x14ac:dyDescent="0.3">
      <c r="A2001" s="325">
        <v>12</v>
      </c>
      <c r="B2001" s="116" t="s">
        <v>2030</v>
      </c>
      <c r="C2001" s="312" t="s">
        <v>22</v>
      </c>
      <c r="D2001" s="41"/>
      <c r="E2001" s="41"/>
      <c r="F2001" s="41"/>
      <c r="G2001" s="41"/>
      <c r="H2001" s="41"/>
      <c r="I2001" s="41"/>
      <c r="P2001" s="149"/>
      <c r="Q2001" s="149"/>
      <c r="R2001" s="149"/>
      <c r="S2001" s="149"/>
      <c r="T2001" s="149"/>
      <c r="U2001" s="149"/>
      <c r="V2001" s="151"/>
      <c r="W2001" s="149"/>
      <c r="X2001" s="150"/>
      <c r="AC2001" s="570" t="s">
        <v>2400</v>
      </c>
    </row>
    <row r="2002" spans="1:40" ht="19.5" hidden="1" customHeight="1" x14ac:dyDescent="0.3">
      <c r="A2002" s="314">
        <v>13</v>
      </c>
      <c r="B2002" s="116" t="s">
        <v>2031</v>
      </c>
      <c r="C2002" s="312" t="s">
        <v>22</v>
      </c>
      <c r="D2002" s="41"/>
      <c r="E2002" s="41"/>
      <c r="F2002" s="41"/>
      <c r="G2002" s="41"/>
      <c r="H2002" s="41"/>
      <c r="I2002" s="41"/>
      <c r="P2002" s="149"/>
      <c r="Q2002" s="149"/>
      <c r="R2002" s="149"/>
      <c r="S2002" s="149"/>
      <c r="T2002" s="149"/>
      <c r="U2002" s="149"/>
      <c r="V2002" s="151"/>
      <c r="W2002" s="149"/>
      <c r="X2002" s="150"/>
      <c r="AC2002" s="570" t="s">
        <v>2401</v>
      </c>
    </row>
    <row r="2003" spans="1:40" hidden="1" x14ac:dyDescent="0.3">
      <c r="A2003" s="325">
        <v>14</v>
      </c>
      <c r="B2003" s="116" t="s">
        <v>530</v>
      </c>
      <c r="C2003" s="230" t="s">
        <v>22</v>
      </c>
      <c r="D2003" s="162"/>
      <c r="E2003" s="229"/>
      <c r="F2003" s="229"/>
      <c r="G2003" s="229"/>
      <c r="H2003" s="229"/>
      <c r="I2003" s="229"/>
      <c r="P2003" s="149"/>
      <c r="Q2003" s="149"/>
      <c r="R2003" s="149"/>
      <c r="S2003" s="149"/>
      <c r="T2003" s="149"/>
      <c r="U2003" s="149"/>
      <c r="V2003" s="151"/>
      <c r="W2003" s="149"/>
      <c r="X2003" s="150"/>
      <c r="AC2003" s="570" t="s">
        <v>823</v>
      </c>
    </row>
    <row r="2004" spans="1:40" hidden="1" x14ac:dyDescent="0.3">
      <c r="A2004" s="314">
        <v>15</v>
      </c>
      <c r="B2004" s="229" t="s">
        <v>511</v>
      </c>
      <c r="C2004" s="112" t="s">
        <v>22</v>
      </c>
      <c r="D2004" s="119"/>
      <c r="E2004" s="229"/>
      <c r="F2004" s="229"/>
      <c r="G2004" s="229"/>
      <c r="H2004" s="229"/>
      <c r="I2004" s="229"/>
      <c r="J2004" s="427">
        <v>4</v>
      </c>
      <c r="K2004" s="112" t="s">
        <v>675</v>
      </c>
      <c r="L2004" s="112" t="s">
        <v>981</v>
      </c>
      <c r="M2004" s="120" t="s">
        <v>32</v>
      </c>
      <c r="N2004" s="112"/>
      <c r="O2004" s="116" t="s">
        <v>825</v>
      </c>
      <c r="P2004" s="37" t="s">
        <v>687</v>
      </c>
      <c r="Q2004" s="116"/>
      <c r="R2004" s="116"/>
      <c r="S2004" s="116"/>
      <c r="T2004" s="116"/>
      <c r="U2004" s="116"/>
      <c r="V2004" s="100"/>
      <c r="W2004" s="102"/>
      <c r="X2004" s="101"/>
      <c r="Y2004" s="34"/>
      <c r="Z2004" s="102"/>
      <c r="AA2004" s="102"/>
      <c r="AB2004" s="102"/>
      <c r="AC2004" s="570" t="s">
        <v>808</v>
      </c>
    </row>
    <row r="2005" spans="1:40" s="229" customFormat="1" hidden="1" x14ac:dyDescent="0.3">
      <c r="A2005" s="325">
        <v>16</v>
      </c>
      <c r="B2005" s="229" t="s">
        <v>512</v>
      </c>
      <c r="C2005" s="112" t="s">
        <v>22</v>
      </c>
      <c r="D2005" s="162"/>
      <c r="J2005" s="427">
        <v>4</v>
      </c>
      <c r="K2005" s="112" t="s">
        <v>675</v>
      </c>
      <c r="L2005" s="112" t="s">
        <v>982</v>
      </c>
      <c r="M2005" s="120" t="s">
        <v>31</v>
      </c>
      <c r="N2005" s="112"/>
      <c r="O2005" s="116" t="s">
        <v>826</v>
      </c>
      <c r="P2005" s="37" t="s">
        <v>966</v>
      </c>
      <c r="Q2005" s="116"/>
      <c r="R2005" s="116"/>
      <c r="S2005" s="116"/>
      <c r="T2005" s="116"/>
      <c r="U2005" s="116"/>
      <c r="V2005" s="100"/>
      <c r="W2005" s="102"/>
      <c r="X2005" s="101"/>
      <c r="Y2005" s="34"/>
      <c r="Z2005" s="102"/>
      <c r="AA2005" s="102"/>
      <c r="AB2005" s="102"/>
      <c r="AC2005" s="570" t="s">
        <v>856</v>
      </c>
      <c r="AD2005" s="108"/>
      <c r="AE2005" s="108"/>
      <c r="AF2005" s="108"/>
      <c r="AG2005" s="108"/>
      <c r="AH2005" s="108"/>
      <c r="AI2005" s="108"/>
      <c r="AJ2005" s="108"/>
      <c r="AK2005" s="108"/>
      <c r="AL2005" s="108"/>
      <c r="AM2005" s="108"/>
      <c r="AN2005" s="31"/>
    </row>
    <row r="2006" spans="1:40" ht="19.5" hidden="1" x14ac:dyDescent="0.35">
      <c r="B2006" s="152"/>
      <c r="C2006" s="267"/>
      <c r="D2006" s="265"/>
      <c r="E2006" s="401" t="s">
        <v>24</v>
      </c>
      <c r="F2006" s="402">
        <v>10</v>
      </c>
      <c r="G2006" s="403"/>
      <c r="H2006" s="401" t="s">
        <v>2066</v>
      </c>
      <c r="I2006" s="402">
        <v>11</v>
      </c>
      <c r="J2006" s="427">
        <v>4</v>
      </c>
      <c r="K2006" s="112" t="s">
        <v>675</v>
      </c>
      <c r="L2006" s="112" t="s">
        <v>983</v>
      </c>
      <c r="M2006" s="120" t="s">
        <v>32</v>
      </c>
      <c r="N2006" s="112"/>
      <c r="O2006" s="116" t="s">
        <v>827</v>
      </c>
      <c r="P2006" s="37" t="s">
        <v>967</v>
      </c>
      <c r="Q2006" s="116"/>
      <c r="R2006" s="116"/>
      <c r="S2006" s="116"/>
      <c r="T2006" s="116"/>
      <c r="U2006" s="116"/>
      <c r="V2006" s="100"/>
      <c r="W2006" s="102"/>
      <c r="X2006" s="101"/>
      <c r="Y2006" s="34"/>
      <c r="Z2006" s="102"/>
      <c r="AA2006" s="102"/>
      <c r="AB2006" s="102"/>
      <c r="AC2006" s="290"/>
    </row>
    <row r="2007" spans="1:40" ht="18" hidden="1" customHeight="1" x14ac:dyDescent="0.35">
      <c r="B2007" s="152"/>
      <c r="C2007" s="267"/>
      <c r="D2007" s="265"/>
      <c r="E2007" s="404" t="s">
        <v>2065</v>
      </c>
      <c r="F2007" s="402">
        <v>6</v>
      </c>
      <c r="G2007" s="403"/>
      <c r="H2007" s="404" t="s">
        <v>27</v>
      </c>
      <c r="I2007" s="402">
        <v>5</v>
      </c>
      <c r="J2007" s="427">
        <v>4</v>
      </c>
      <c r="K2007" s="112" t="s">
        <v>675</v>
      </c>
      <c r="L2007" s="112" t="s">
        <v>984</v>
      </c>
      <c r="M2007" s="120" t="s">
        <v>32</v>
      </c>
      <c r="N2007" s="112"/>
      <c r="O2007" s="116" t="s">
        <v>828</v>
      </c>
      <c r="P2007" s="37" t="s">
        <v>968</v>
      </c>
      <c r="Q2007" s="116"/>
      <c r="R2007" s="116"/>
      <c r="S2007" s="116"/>
      <c r="T2007" s="116"/>
      <c r="U2007" s="116"/>
      <c r="V2007" s="100"/>
      <c r="W2007" s="102"/>
      <c r="X2007" s="101"/>
      <c r="Y2007" s="34"/>
      <c r="Z2007" s="102"/>
      <c r="AA2007" s="102"/>
      <c r="AB2007" s="102"/>
      <c r="AC2007" s="290"/>
    </row>
    <row r="2008" spans="1:40" ht="19.5" hidden="1" x14ac:dyDescent="0.35">
      <c r="B2008" s="152"/>
      <c r="C2008" s="267"/>
      <c r="D2008" s="265"/>
      <c r="E2008" s="153"/>
      <c r="F2008" s="106"/>
      <c r="G2008" s="149"/>
      <c r="H2008" s="153"/>
      <c r="I2008" s="106"/>
      <c r="J2008" s="427">
        <v>4</v>
      </c>
      <c r="K2008" s="112" t="s">
        <v>675</v>
      </c>
      <c r="L2008" s="112" t="s">
        <v>985</v>
      </c>
      <c r="M2008" s="120" t="s">
        <v>32</v>
      </c>
      <c r="N2008" s="112"/>
      <c r="O2008" s="116" t="s">
        <v>2402</v>
      </c>
      <c r="P2008" s="37" t="s">
        <v>969</v>
      </c>
      <c r="Q2008" s="116"/>
      <c r="R2008" s="116"/>
      <c r="S2008" s="116"/>
      <c r="T2008" s="116"/>
      <c r="U2008" s="116"/>
      <c r="V2008" s="100"/>
      <c r="W2008" s="102"/>
      <c r="X2008" s="101"/>
      <c r="Y2008" s="34"/>
      <c r="Z2008" s="102"/>
      <c r="AA2008" s="102"/>
      <c r="AB2008" s="102"/>
    </row>
    <row r="2009" spans="1:40" hidden="1" x14ac:dyDescent="0.3">
      <c r="A2009" s="639" t="s">
        <v>19</v>
      </c>
      <c r="B2009" s="639"/>
      <c r="C2009" s="639"/>
      <c r="D2009" s="639"/>
      <c r="E2009" s="639"/>
      <c r="F2009" s="639"/>
      <c r="G2009" s="639"/>
      <c r="H2009" s="639"/>
      <c r="I2009" s="639"/>
      <c r="J2009" s="427">
        <v>4</v>
      </c>
      <c r="K2009" s="112" t="s">
        <v>675</v>
      </c>
      <c r="L2009" s="262">
        <v>664520503</v>
      </c>
      <c r="M2009" s="213" t="s">
        <v>32</v>
      </c>
      <c r="N2009" s="112"/>
      <c r="O2009" s="116" t="s">
        <v>829</v>
      </c>
      <c r="P2009" s="37" t="s">
        <v>970</v>
      </c>
      <c r="Q2009" s="116"/>
      <c r="R2009" s="116"/>
      <c r="S2009" s="116"/>
      <c r="T2009" s="116"/>
      <c r="U2009" s="116"/>
      <c r="V2009" s="100"/>
      <c r="W2009" s="102"/>
      <c r="X2009" s="101"/>
      <c r="Y2009" s="52"/>
      <c r="Z2009" s="43"/>
      <c r="AA2009" s="43"/>
      <c r="AB2009" s="43"/>
    </row>
    <row r="2010" spans="1:40" ht="19.5" hidden="1" x14ac:dyDescent="0.35">
      <c r="A2010" s="637" t="s">
        <v>2443</v>
      </c>
      <c r="B2010" s="637"/>
      <c r="C2010" s="637"/>
      <c r="D2010" s="637"/>
      <c r="E2010" s="637"/>
      <c r="F2010" s="637"/>
      <c r="G2010" s="637"/>
      <c r="H2010" s="637"/>
      <c r="I2010" s="637"/>
      <c r="J2010" s="427">
        <v>4</v>
      </c>
      <c r="K2010" s="112" t="s">
        <v>675</v>
      </c>
      <c r="L2010" s="262">
        <v>991552832</v>
      </c>
      <c r="M2010" s="213" t="s">
        <v>32</v>
      </c>
      <c r="N2010" s="112"/>
      <c r="O2010" s="116" t="s">
        <v>830</v>
      </c>
      <c r="P2010" s="37" t="s">
        <v>971</v>
      </c>
      <c r="Q2010" s="116"/>
      <c r="R2010" s="116"/>
      <c r="S2010" s="116"/>
      <c r="T2010" s="116"/>
      <c r="U2010" s="116"/>
      <c r="V2010" s="100"/>
      <c r="W2010" s="102"/>
      <c r="X2010" s="101"/>
      <c r="Y2010" s="52"/>
      <c r="Z2010" s="43"/>
      <c r="AA2010" s="43"/>
      <c r="AB2010" s="43"/>
    </row>
    <row r="2011" spans="1:40" s="229" customFormat="1" ht="21" hidden="1" customHeight="1" x14ac:dyDescent="0.35">
      <c r="A2011" s="635" t="s">
        <v>20</v>
      </c>
      <c r="B2011" s="635"/>
      <c r="C2011" s="635"/>
      <c r="D2011" s="635"/>
      <c r="E2011" s="635"/>
      <c r="F2011" s="635"/>
      <c r="G2011" s="635"/>
      <c r="H2011" s="635"/>
      <c r="I2011" s="635"/>
      <c r="J2011" s="427">
        <v>4</v>
      </c>
      <c r="K2011" s="112" t="s">
        <v>675</v>
      </c>
      <c r="L2011" s="112" t="s">
        <v>986</v>
      </c>
      <c r="M2011" s="120" t="s">
        <v>32</v>
      </c>
      <c r="N2011" s="112"/>
      <c r="O2011" s="116" t="s">
        <v>831</v>
      </c>
      <c r="P2011" s="37" t="s">
        <v>972</v>
      </c>
      <c r="Q2011" s="116"/>
      <c r="R2011" s="116"/>
      <c r="S2011" s="116"/>
      <c r="T2011" s="116"/>
      <c r="U2011" s="116"/>
      <c r="V2011" s="100"/>
      <c r="W2011" s="102"/>
      <c r="X2011" s="101"/>
      <c r="Y2011" s="52"/>
      <c r="Z2011" s="43"/>
      <c r="AA2011" s="43"/>
      <c r="AB2011" s="43"/>
      <c r="AC2011" s="108"/>
      <c r="AD2011" s="108"/>
      <c r="AE2011" s="108"/>
      <c r="AF2011" s="108"/>
      <c r="AG2011" s="108"/>
      <c r="AH2011" s="108"/>
      <c r="AI2011" s="108"/>
      <c r="AJ2011" s="108"/>
      <c r="AK2011" s="108"/>
      <c r="AL2011" s="108"/>
      <c r="AM2011" s="108"/>
      <c r="AN2011" s="31"/>
    </row>
    <row r="2012" spans="1:40" s="229" customFormat="1" ht="21.75" hidden="1" customHeight="1" x14ac:dyDescent="0.35">
      <c r="A2012" s="638" t="s">
        <v>327</v>
      </c>
      <c r="B2012" s="638"/>
      <c r="C2012" s="638"/>
      <c r="D2012" s="638"/>
      <c r="E2012" s="638"/>
      <c r="F2012" s="638"/>
      <c r="G2012" s="638"/>
      <c r="H2012" s="638"/>
      <c r="I2012" s="638"/>
      <c r="J2012" s="427">
        <v>4</v>
      </c>
      <c r="K2012" s="112" t="s">
        <v>675</v>
      </c>
      <c r="L2012" s="112" t="s">
        <v>987</v>
      </c>
      <c r="M2012" s="213" t="s">
        <v>32</v>
      </c>
      <c r="N2012" s="112"/>
      <c r="O2012" s="116" t="s">
        <v>832</v>
      </c>
      <c r="P2012" s="37" t="s">
        <v>973</v>
      </c>
      <c r="Q2012" s="116"/>
      <c r="R2012" s="116"/>
      <c r="S2012" s="116"/>
      <c r="T2012" s="116"/>
      <c r="U2012" s="116"/>
      <c r="V2012" s="100"/>
      <c r="W2012" s="102"/>
      <c r="X2012" s="101"/>
      <c r="Y2012" s="52"/>
      <c r="Z2012" s="43"/>
      <c r="AA2012" s="43"/>
      <c r="AB2012" s="43"/>
      <c r="AC2012" s="108"/>
      <c r="AD2012" s="108"/>
      <c r="AE2012" s="108"/>
      <c r="AF2012" s="108"/>
      <c r="AG2012" s="108"/>
      <c r="AH2012" s="108"/>
      <c r="AI2012" s="108"/>
      <c r="AJ2012" s="108"/>
      <c r="AK2012" s="108"/>
      <c r="AL2012" s="108"/>
      <c r="AM2012" s="108"/>
      <c r="AN2012" s="31"/>
    </row>
    <row r="2013" spans="1:40" s="229" customFormat="1" ht="19.5" hidden="1" customHeight="1" x14ac:dyDescent="0.35">
      <c r="A2013" s="266"/>
      <c r="B2013" s="635" t="s">
        <v>2020</v>
      </c>
      <c r="C2013" s="635"/>
      <c r="D2013" s="635"/>
      <c r="E2013" s="635"/>
      <c r="F2013" s="635"/>
      <c r="G2013" s="635"/>
      <c r="H2013" s="635"/>
      <c r="I2013" s="635"/>
      <c r="J2013" s="427">
        <v>4</v>
      </c>
      <c r="K2013" s="112" t="s">
        <v>675</v>
      </c>
      <c r="L2013" s="262" t="s">
        <v>988</v>
      </c>
      <c r="M2013" s="213" t="s">
        <v>32</v>
      </c>
      <c r="N2013" s="112"/>
      <c r="O2013" s="116" t="s">
        <v>833</v>
      </c>
      <c r="P2013" s="37" t="s">
        <v>974</v>
      </c>
      <c r="Q2013" s="116"/>
      <c r="R2013" s="116"/>
      <c r="S2013" s="116"/>
      <c r="T2013" s="116"/>
      <c r="U2013" s="116"/>
      <c r="V2013" s="100"/>
      <c r="W2013" s="102"/>
      <c r="X2013" s="101"/>
      <c r="Y2013" s="52"/>
      <c r="Z2013" s="43"/>
      <c r="AA2013" s="43"/>
      <c r="AB2013" s="43"/>
      <c r="AC2013" s="108"/>
      <c r="AD2013" s="108"/>
      <c r="AE2013" s="108"/>
      <c r="AF2013" s="108"/>
      <c r="AG2013" s="108"/>
      <c r="AH2013" s="108"/>
      <c r="AI2013" s="108"/>
      <c r="AJ2013" s="108"/>
      <c r="AK2013" s="108"/>
      <c r="AL2013" s="108"/>
      <c r="AM2013" s="108"/>
      <c r="AN2013" s="31"/>
    </row>
    <row r="2014" spans="1:40" s="229" customFormat="1" ht="17.25" hidden="1" customHeight="1" x14ac:dyDescent="0.35">
      <c r="A2014" s="266"/>
      <c r="B2014" s="265"/>
      <c r="C2014" s="265"/>
      <c r="D2014" s="265"/>
      <c r="E2014" s="265"/>
      <c r="F2014" s="265"/>
      <c r="G2014" s="265"/>
      <c r="H2014" s="265"/>
      <c r="I2014" s="265"/>
      <c r="J2014" s="427">
        <v>4</v>
      </c>
      <c r="K2014" s="112" t="s">
        <v>675</v>
      </c>
      <c r="L2014" s="262">
        <v>977927262</v>
      </c>
      <c r="M2014" s="213" t="s">
        <v>32</v>
      </c>
      <c r="N2014" s="112"/>
      <c r="O2014" s="116" t="s">
        <v>834</v>
      </c>
      <c r="P2014" s="37" t="s">
        <v>975</v>
      </c>
      <c r="Q2014" s="116"/>
      <c r="R2014" s="116"/>
      <c r="S2014" s="116"/>
      <c r="T2014" s="116"/>
      <c r="U2014" s="116"/>
      <c r="V2014" s="100"/>
      <c r="W2014" s="102"/>
      <c r="X2014" s="101"/>
      <c r="Y2014" s="52"/>
      <c r="Z2014" s="43"/>
      <c r="AA2014" s="43"/>
      <c r="AB2014" s="43"/>
      <c r="AC2014" s="108"/>
      <c r="AD2014" s="108"/>
      <c r="AE2014" s="108"/>
      <c r="AF2014" s="108"/>
      <c r="AG2014" s="108"/>
      <c r="AH2014" s="108"/>
      <c r="AI2014" s="108"/>
      <c r="AJ2014" s="108"/>
      <c r="AK2014" s="108"/>
      <c r="AL2014" s="108"/>
      <c r="AM2014" s="108"/>
      <c r="AN2014" s="31"/>
    </row>
    <row r="2015" spans="1:40" hidden="1" x14ac:dyDescent="0.3">
      <c r="A2015" s="120">
        <v>1</v>
      </c>
      <c r="B2015" s="116" t="s">
        <v>554</v>
      </c>
      <c r="C2015" s="112"/>
      <c r="D2015" s="116"/>
      <c r="E2015" s="116"/>
      <c r="F2015" s="116"/>
      <c r="G2015" s="116"/>
      <c r="H2015" s="116"/>
      <c r="I2015" s="116"/>
      <c r="J2015" s="427">
        <v>4</v>
      </c>
      <c r="K2015" s="112" t="s">
        <v>675</v>
      </c>
      <c r="L2015" s="112" t="s">
        <v>989</v>
      </c>
      <c r="M2015" s="120" t="s">
        <v>32</v>
      </c>
      <c r="N2015" s="112"/>
      <c r="O2015" s="116" t="s">
        <v>835</v>
      </c>
      <c r="P2015" s="37" t="s">
        <v>976</v>
      </c>
      <c r="Q2015" s="116"/>
      <c r="R2015" s="116"/>
      <c r="S2015" s="116"/>
      <c r="T2015" s="116"/>
      <c r="U2015" s="116"/>
      <c r="V2015" s="100"/>
      <c r="W2015" s="102"/>
      <c r="X2015" s="101"/>
      <c r="Y2015" s="34"/>
      <c r="Z2015" s="102"/>
      <c r="AA2015" s="102"/>
      <c r="AB2015" s="102"/>
      <c r="AC2015" s="574" t="s">
        <v>825</v>
      </c>
    </row>
    <row r="2016" spans="1:40" s="331" customFormat="1" ht="17.25" hidden="1" customHeight="1" x14ac:dyDescent="0.3">
      <c r="A2016" s="120">
        <v>2</v>
      </c>
      <c r="B2016" s="116" t="s">
        <v>555</v>
      </c>
      <c r="C2016" s="112" t="s">
        <v>22</v>
      </c>
      <c r="D2016" s="116"/>
      <c r="E2016" s="116"/>
      <c r="F2016" s="116"/>
      <c r="G2016" s="116"/>
      <c r="H2016" s="116"/>
      <c r="I2016" s="116"/>
      <c r="J2016" s="427">
        <v>4</v>
      </c>
      <c r="K2016" s="112" t="s">
        <v>674</v>
      </c>
      <c r="L2016" s="337"/>
      <c r="M2016" s="213" t="s">
        <v>32</v>
      </c>
      <c r="N2016" s="112"/>
      <c r="O2016" s="116" t="s">
        <v>821</v>
      </c>
      <c r="P2016" s="37" t="s">
        <v>962</v>
      </c>
      <c r="Q2016" s="116"/>
      <c r="R2016" s="116"/>
      <c r="S2016" s="116"/>
      <c r="T2016" s="116"/>
      <c r="U2016" s="116"/>
      <c r="V2016" s="100"/>
      <c r="W2016" s="102"/>
      <c r="X2016" s="101"/>
      <c r="Y2016" s="52"/>
      <c r="Z2016" s="43"/>
      <c r="AA2016" s="43"/>
      <c r="AB2016" s="43"/>
      <c r="AC2016" s="574" t="s">
        <v>826</v>
      </c>
      <c r="AD2016" s="285"/>
      <c r="AE2016" s="285"/>
      <c r="AF2016" s="285"/>
      <c r="AG2016" s="285"/>
      <c r="AH2016" s="285"/>
      <c r="AI2016" s="285"/>
      <c r="AJ2016" s="285"/>
      <c r="AK2016" s="285"/>
      <c r="AL2016" s="285"/>
      <c r="AM2016" s="285"/>
      <c r="AN2016" s="511"/>
    </row>
    <row r="2017" spans="1:41" s="229" customFormat="1" ht="19.5" hidden="1" customHeight="1" x14ac:dyDescent="0.3">
      <c r="A2017" s="120">
        <v>3</v>
      </c>
      <c r="B2017" s="116" t="s">
        <v>744</v>
      </c>
      <c r="C2017" s="112" t="s">
        <v>22</v>
      </c>
      <c r="D2017" s="116"/>
      <c r="E2017" s="116"/>
      <c r="F2017" s="116"/>
      <c r="G2017" s="116"/>
      <c r="H2017" s="116"/>
      <c r="I2017" s="116"/>
      <c r="J2017" s="427">
        <v>4</v>
      </c>
      <c r="K2017" s="112" t="s">
        <v>675</v>
      </c>
      <c r="L2017" s="262">
        <v>963967359</v>
      </c>
      <c r="M2017" s="213" t="s">
        <v>32</v>
      </c>
      <c r="N2017" s="112"/>
      <c r="O2017" s="116" t="s">
        <v>837</v>
      </c>
      <c r="P2017" s="37" t="s">
        <v>978</v>
      </c>
      <c r="Q2017" s="116"/>
      <c r="R2017" s="116"/>
      <c r="S2017" s="116"/>
      <c r="T2017" s="116"/>
      <c r="U2017" s="116"/>
      <c r="V2017" s="100"/>
      <c r="W2017" s="102"/>
      <c r="X2017" s="101"/>
      <c r="Y2017" s="34"/>
      <c r="Z2017" s="102"/>
      <c r="AA2017" s="102"/>
      <c r="AB2017" s="102"/>
      <c r="AC2017" s="574" t="s">
        <v>827</v>
      </c>
      <c r="AD2017" s="108"/>
      <c r="AE2017" s="108"/>
      <c r="AF2017" s="108"/>
      <c r="AG2017" s="108"/>
      <c r="AH2017" s="108"/>
      <c r="AI2017" s="108"/>
      <c r="AJ2017" s="108"/>
      <c r="AK2017" s="108"/>
      <c r="AL2017" s="108"/>
      <c r="AM2017" s="108"/>
      <c r="AN2017" s="31"/>
    </row>
    <row r="2018" spans="1:41" s="229" customFormat="1" ht="19.5" hidden="1" customHeight="1" x14ac:dyDescent="0.3">
      <c r="A2018" s="120">
        <v>4</v>
      </c>
      <c r="B2018" s="116" t="s">
        <v>538</v>
      </c>
      <c r="C2018" s="112"/>
      <c r="D2018" s="116"/>
      <c r="E2018" s="116"/>
      <c r="F2018" s="116"/>
      <c r="G2018" s="116"/>
      <c r="H2018" s="116"/>
      <c r="I2018" s="116"/>
      <c r="J2018" s="427">
        <v>4</v>
      </c>
      <c r="K2018" s="383" t="s">
        <v>675</v>
      </c>
      <c r="L2018" s="384">
        <v>501952779</v>
      </c>
      <c r="M2018" s="385" t="s">
        <v>32</v>
      </c>
      <c r="N2018" s="383"/>
      <c r="O2018" s="109" t="s">
        <v>838</v>
      </c>
      <c r="P2018" s="386" t="s">
        <v>979</v>
      </c>
      <c r="Q2018" s="109"/>
      <c r="R2018" s="109"/>
      <c r="S2018" s="109"/>
      <c r="T2018" s="109"/>
      <c r="U2018" s="109"/>
      <c r="V2018" s="387"/>
      <c r="W2018" s="102"/>
      <c r="X2018" s="388"/>
      <c r="Y2018" s="34"/>
      <c r="Z2018" s="102"/>
      <c r="AA2018" s="102"/>
      <c r="AB2018" s="102"/>
      <c r="AC2018" s="574" t="s">
        <v>828</v>
      </c>
      <c r="AD2018" s="108"/>
      <c r="AE2018" s="108"/>
      <c r="AF2018" s="108"/>
      <c r="AG2018" s="108"/>
      <c r="AH2018" s="108"/>
      <c r="AI2018" s="108"/>
      <c r="AJ2018" s="108"/>
      <c r="AK2018" s="108"/>
      <c r="AL2018" s="108"/>
      <c r="AM2018" s="108"/>
      <c r="AN2018" s="31"/>
    </row>
    <row r="2019" spans="1:41" s="229" customFormat="1" ht="19.5" hidden="1" customHeight="1" x14ac:dyDescent="0.3">
      <c r="A2019" s="120">
        <v>5</v>
      </c>
      <c r="B2019" s="116" t="s">
        <v>539</v>
      </c>
      <c r="C2019" s="112"/>
      <c r="D2019" s="116"/>
      <c r="E2019" s="116"/>
      <c r="F2019" s="116"/>
      <c r="G2019" s="116"/>
      <c r="H2019" s="116"/>
      <c r="I2019" s="116"/>
      <c r="J2019" s="427">
        <v>4</v>
      </c>
      <c r="K2019" s="112" t="s">
        <v>675</v>
      </c>
      <c r="L2019" s="262">
        <v>663407117</v>
      </c>
      <c r="M2019" s="120" t="s">
        <v>32</v>
      </c>
      <c r="N2019" s="112"/>
      <c r="O2019" s="116" t="s">
        <v>839</v>
      </c>
      <c r="P2019" s="37" t="s">
        <v>980</v>
      </c>
      <c r="Q2019" s="116"/>
      <c r="R2019" s="116"/>
      <c r="S2019" s="116"/>
      <c r="T2019" s="116"/>
      <c r="U2019" s="116"/>
      <c r="V2019" s="100"/>
      <c r="W2019" s="116"/>
      <c r="X2019" s="101"/>
      <c r="Y2019" s="453"/>
      <c r="Z2019" s="116"/>
      <c r="AA2019" s="116"/>
      <c r="AB2019" s="454"/>
      <c r="AC2019" s="574" t="s">
        <v>2402</v>
      </c>
      <c r="AD2019" s="108"/>
      <c r="AE2019" s="108"/>
      <c r="AF2019" s="108"/>
      <c r="AG2019" s="108"/>
      <c r="AH2019" s="108"/>
      <c r="AI2019" s="108"/>
      <c r="AJ2019" s="108"/>
      <c r="AK2019" s="108"/>
      <c r="AL2019" s="108"/>
      <c r="AM2019" s="108"/>
      <c r="AN2019" s="31"/>
    </row>
    <row r="2020" spans="1:41" s="229" customFormat="1" ht="19.5" hidden="1" customHeight="1" x14ac:dyDescent="0.3">
      <c r="A2020" s="120">
        <v>6</v>
      </c>
      <c r="B2020" s="116" t="s">
        <v>556</v>
      </c>
      <c r="C2020" s="112"/>
      <c r="D2020" s="378"/>
      <c r="E2020" s="378"/>
      <c r="F2020" s="378"/>
      <c r="G2020" s="378"/>
      <c r="H2020" s="378"/>
      <c r="I2020" s="378"/>
      <c r="J2020" s="144"/>
      <c r="K2020" s="144"/>
      <c r="L2020" s="145"/>
      <c r="M2020" s="146"/>
      <c r="N2020" s="144"/>
      <c r="O2020" s="143"/>
      <c r="P2020" s="144"/>
      <c r="Q2020" s="143"/>
      <c r="R2020" s="143"/>
      <c r="S2020" s="143"/>
      <c r="T2020" s="143"/>
      <c r="U2020" s="143"/>
      <c r="V2020" s="145"/>
      <c r="W2020" s="143"/>
      <c r="X2020" s="105"/>
      <c r="Y2020" s="59"/>
      <c r="Z2020" s="143"/>
      <c r="AA2020" s="143"/>
      <c r="AB2020" s="143"/>
      <c r="AC2020" s="574" t="s">
        <v>829</v>
      </c>
      <c r="AD2020" s="108"/>
      <c r="AE2020" s="108"/>
      <c r="AF2020" s="108"/>
      <c r="AG2020" s="108"/>
      <c r="AH2020" s="108"/>
      <c r="AI2020" s="108"/>
      <c r="AJ2020" s="108"/>
      <c r="AK2020" s="108"/>
      <c r="AL2020" s="108"/>
      <c r="AM2020" s="108"/>
      <c r="AN2020" s="108"/>
      <c r="AO2020" s="31"/>
    </row>
    <row r="2021" spans="1:41" s="229" customFormat="1" ht="19.5" hidden="1" customHeight="1" x14ac:dyDescent="0.3">
      <c r="A2021" s="120">
        <v>7</v>
      </c>
      <c r="B2021" s="116" t="s">
        <v>540</v>
      </c>
      <c r="C2021" s="112"/>
      <c r="D2021" s="116"/>
      <c r="E2021" s="116"/>
      <c r="F2021" s="116"/>
      <c r="G2021" s="116"/>
      <c r="H2021" s="116"/>
      <c r="I2021" s="116"/>
      <c r="J2021" s="144"/>
      <c r="K2021" s="144"/>
      <c r="L2021" s="145"/>
      <c r="M2021" s="146"/>
      <c r="N2021" s="144"/>
      <c r="O2021" s="143"/>
      <c r="P2021" s="144"/>
      <c r="Q2021" s="143"/>
      <c r="R2021" s="143"/>
      <c r="S2021" s="143"/>
      <c r="T2021" s="143"/>
      <c r="U2021" s="143"/>
      <c r="V2021" s="145"/>
      <c r="W2021" s="143"/>
      <c r="X2021" s="105"/>
      <c r="Y2021" s="59"/>
      <c r="Z2021" s="143"/>
      <c r="AA2021" s="143"/>
      <c r="AB2021" s="143"/>
      <c r="AC2021" s="574" t="s">
        <v>830</v>
      </c>
      <c r="AD2021" s="108"/>
      <c r="AE2021" s="108"/>
      <c r="AF2021" s="108"/>
      <c r="AG2021" s="108"/>
      <c r="AH2021" s="108"/>
      <c r="AI2021" s="108"/>
      <c r="AJ2021" s="108"/>
      <c r="AK2021" s="108"/>
      <c r="AL2021" s="108"/>
      <c r="AM2021" s="108"/>
      <c r="AN2021" s="108"/>
      <c r="AO2021" s="31"/>
    </row>
    <row r="2022" spans="1:41" hidden="1" x14ac:dyDescent="0.3">
      <c r="A2022" s="120">
        <v>8</v>
      </c>
      <c r="B2022" s="333" t="s">
        <v>557</v>
      </c>
      <c r="C2022" s="340"/>
      <c r="D2022" s="381"/>
      <c r="E2022" s="116"/>
      <c r="F2022" s="116"/>
      <c r="G2022" s="116"/>
      <c r="H2022" s="116"/>
      <c r="I2022" s="116"/>
      <c r="AC2022" s="574" t="s">
        <v>831</v>
      </c>
      <c r="AN2022" s="108"/>
    </row>
    <row r="2023" spans="1:41" hidden="1" x14ac:dyDescent="0.3">
      <c r="A2023" s="120">
        <v>9</v>
      </c>
      <c r="B2023" s="116" t="s">
        <v>558</v>
      </c>
      <c r="C2023" s="112"/>
      <c r="D2023" s="116"/>
      <c r="E2023" s="116"/>
      <c r="F2023" s="116"/>
      <c r="G2023" s="116"/>
      <c r="H2023" s="116"/>
      <c r="I2023" s="116"/>
      <c r="P2023" s="149"/>
      <c r="Q2023" s="149"/>
      <c r="R2023" s="149"/>
      <c r="S2023" s="149"/>
      <c r="T2023" s="149"/>
      <c r="U2023" s="149"/>
      <c r="V2023" s="151"/>
      <c r="W2023" s="149"/>
      <c r="X2023" s="150"/>
      <c r="AC2023" s="574" t="s">
        <v>832</v>
      </c>
      <c r="AD2023" s="308"/>
      <c r="AN2023" s="108"/>
    </row>
    <row r="2024" spans="1:41" ht="17.25" hidden="1" customHeight="1" x14ac:dyDescent="0.35">
      <c r="A2024" s="120">
        <v>10</v>
      </c>
      <c r="B2024" s="116" t="s">
        <v>679</v>
      </c>
      <c r="C2024" s="112"/>
      <c r="D2024" s="665" t="s">
        <v>2481</v>
      </c>
      <c r="E2024" s="666"/>
      <c r="F2024" s="666"/>
      <c r="G2024" s="666"/>
      <c r="H2024" s="667"/>
      <c r="I2024" s="116"/>
      <c r="P2024" s="149"/>
      <c r="Q2024" s="149"/>
      <c r="R2024" s="149"/>
      <c r="S2024" s="149"/>
      <c r="T2024" s="149"/>
      <c r="U2024" s="149"/>
      <c r="V2024" s="151"/>
      <c r="W2024" s="149"/>
      <c r="X2024" s="150"/>
      <c r="AC2024" s="574" t="s">
        <v>833</v>
      </c>
      <c r="AD2024" s="102"/>
      <c r="AN2024" s="108"/>
    </row>
    <row r="2025" spans="1:41" s="102" customFormat="1" hidden="1" x14ac:dyDescent="0.3">
      <c r="A2025" s="120">
        <v>11</v>
      </c>
      <c r="B2025" s="116" t="s">
        <v>543</v>
      </c>
      <c r="C2025" s="112"/>
      <c r="E2025" s="116"/>
      <c r="F2025" s="116"/>
      <c r="G2025" s="116"/>
      <c r="H2025" s="116"/>
      <c r="I2025" s="116"/>
      <c r="J2025" s="144"/>
      <c r="K2025" s="144"/>
      <c r="L2025" s="145"/>
      <c r="M2025" s="146"/>
      <c r="N2025" s="144"/>
      <c r="O2025" s="143"/>
      <c r="P2025" s="149"/>
      <c r="Q2025" s="149"/>
      <c r="R2025" s="149"/>
      <c r="S2025" s="149"/>
      <c r="T2025" s="149"/>
      <c r="U2025" s="149"/>
      <c r="V2025" s="151"/>
      <c r="W2025" s="149"/>
      <c r="X2025" s="150"/>
      <c r="Y2025" s="59"/>
      <c r="Z2025" s="143"/>
      <c r="AA2025" s="143"/>
      <c r="AB2025" s="143"/>
      <c r="AC2025" s="574" t="s">
        <v>834</v>
      </c>
      <c r="AD2025" s="308"/>
      <c r="AE2025" s="290"/>
      <c r="AF2025" s="290"/>
      <c r="AG2025" s="290"/>
      <c r="AH2025" s="290"/>
      <c r="AI2025" s="290"/>
      <c r="AJ2025" s="290"/>
      <c r="AK2025" s="290"/>
      <c r="AL2025" s="290"/>
      <c r="AM2025" s="290"/>
      <c r="AN2025" s="290"/>
    </row>
    <row r="2026" spans="1:41" hidden="1" x14ac:dyDescent="0.3">
      <c r="A2026" s="120">
        <v>12</v>
      </c>
      <c r="B2026" s="116" t="s">
        <v>559</v>
      </c>
      <c r="C2026" s="112" t="s">
        <v>22</v>
      </c>
      <c r="D2026" s="116"/>
      <c r="E2026" s="116"/>
      <c r="F2026" s="116"/>
      <c r="G2026" s="116"/>
      <c r="H2026" s="116"/>
      <c r="I2026" s="116"/>
      <c r="P2026" s="149"/>
      <c r="Q2026" s="149"/>
      <c r="R2026" s="149"/>
      <c r="S2026" s="149"/>
      <c r="T2026" s="149"/>
      <c r="U2026" s="149"/>
      <c r="V2026" s="151"/>
      <c r="W2026" s="149"/>
      <c r="X2026" s="150"/>
      <c r="AC2026" s="574" t="s">
        <v>835</v>
      </c>
      <c r="AD2026" s="308"/>
      <c r="AN2026" s="108"/>
    </row>
    <row r="2027" spans="1:41" s="39" customFormat="1" hidden="1" x14ac:dyDescent="0.3">
      <c r="A2027" s="120">
        <v>13</v>
      </c>
      <c r="B2027" s="116" t="s">
        <v>525</v>
      </c>
      <c r="C2027" s="112" t="s">
        <v>22</v>
      </c>
      <c r="D2027" s="378"/>
      <c r="E2027" s="378"/>
      <c r="F2027" s="378"/>
      <c r="G2027" s="378"/>
      <c r="H2027" s="378"/>
      <c r="I2027" s="378"/>
      <c r="J2027" s="144"/>
      <c r="K2027" s="144"/>
      <c r="L2027" s="145"/>
      <c r="M2027" s="146"/>
      <c r="N2027" s="144"/>
      <c r="O2027" s="143"/>
      <c r="P2027" s="149"/>
      <c r="Q2027" s="149"/>
      <c r="R2027" s="149"/>
      <c r="S2027" s="149"/>
      <c r="T2027" s="149"/>
      <c r="U2027" s="149"/>
      <c r="V2027" s="151"/>
      <c r="W2027" s="149"/>
      <c r="X2027" s="150"/>
      <c r="Y2027" s="59"/>
      <c r="Z2027" s="143"/>
      <c r="AA2027" s="143"/>
      <c r="AB2027" s="143"/>
      <c r="AC2027" s="574" t="s">
        <v>821</v>
      </c>
      <c r="AD2027" s="308"/>
      <c r="AE2027" s="285"/>
      <c r="AF2027" s="285"/>
      <c r="AG2027" s="285"/>
      <c r="AH2027" s="285"/>
      <c r="AI2027" s="285"/>
      <c r="AJ2027" s="285"/>
      <c r="AK2027" s="285"/>
      <c r="AL2027" s="285"/>
      <c r="AM2027" s="285"/>
      <c r="AN2027" s="285"/>
    </row>
    <row r="2028" spans="1:41" hidden="1" x14ac:dyDescent="0.3">
      <c r="A2028" s="120">
        <v>14</v>
      </c>
      <c r="B2028" s="116" t="s">
        <v>681</v>
      </c>
      <c r="C2028" s="112"/>
      <c r="D2028" s="382"/>
      <c r="E2028" s="116"/>
      <c r="F2028" s="116"/>
      <c r="G2028" s="116"/>
      <c r="H2028" s="116"/>
      <c r="I2028" s="116"/>
      <c r="P2028" s="149"/>
      <c r="Q2028" s="149"/>
      <c r="R2028" s="149"/>
      <c r="S2028" s="149"/>
      <c r="T2028" s="149"/>
      <c r="U2028" s="149"/>
      <c r="V2028" s="151"/>
      <c r="W2028" s="149"/>
      <c r="X2028" s="150"/>
      <c r="AC2028" s="574" t="s">
        <v>837</v>
      </c>
    </row>
    <row r="2029" spans="1:41" ht="18" hidden="1" customHeight="1" x14ac:dyDescent="0.3">
      <c r="A2029" s="120">
        <v>15</v>
      </c>
      <c r="B2029" s="109" t="s">
        <v>561</v>
      </c>
      <c r="C2029" s="383"/>
      <c r="D2029" s="383"/>
      <c r="E2029" s="109"/>
      <c r="F2029" s="109"/>
      <c r="G2029" s="109"/>
      <c r="H2029" s="109"/>
      <c r="I2029" s="109"/>
      <c r="J2029" s="413">
        <v>4</v>
      </c>
      <c r="K2029" s="112" t="s">
        <v>687</v>
      </c>
      <c r="L2029" s="230" t="s">
        <v>1006</v>
      </c>
      <c r="M2029" s="231" t="s">
        <v>32</v>
      </c>
      <c r="N2029" s="230"/>
      <c r="O2029" s="229" t="s">
        <v>840</v>
      </c>
      <c r="P2029" s="157" t="s">
        <v>990</v>
      </c>
      <c r="Q2029" s="229"/>
      <c r="R2029" s="229"/>
      <c r="S2029" s="229"/>
      <c r="T2029" s="229"/>
      <c r="U2029" s="229"/>
      <c r="V2029" s="147"/>
      <c r="W2029" s="229"/>
      <c r="X2029" s="148"/>
      <c r="Y2029" s="61"/>
      <c r="Z2029" s="229"/>
      <c r="AA2029" s="229"/>
      <c r="AB2029" s="57"/>
      <c r="AC2029" s="383" t="s">
        <v>838</v>
      </c>
    </row>
    <row r="2030" spans="1:41" ht="18" hidden="1" customHeight="1" x14ac:dyDescent="0.3">
      <c r="A2030" s="120">
        <v>16</v>
      </c>
      <c r="B2030" s="116" t="s">
        <v>552</v>
      </c>
      <c r="C2030" s="112" t="s">
        <v>22</v>
      </c>
      <c r="D2030" s="112"/>
      <c r="E2030" s="116"/>
      <c r="F2030" s="116"/>
      <c r="G2030" s="116"/>
      <c r="H2030" s="116"/>
      <c r="I2030" s="116"/>
      <c r="J2030" s="413">
        <v>4</v>
      </c>
      <c r="K2030" s="258" t="s">
        <v>687</v>
      </c>
      <c r="L2030" s="304">
        <v>662613282</v>
      </c>
      <c r="M2030" s="211" t="s">
        <v>32</v>
      </c>
      <c r="N2030" s="121"/>
      <c r="O2030" s="32" t="s">
        <v>841</v>
      </c>
      <c r="P2030" s="244" t="s">
        <v>991</v>
      </c>
      <c r="Q2030" s="33"/>
      <c r="R2030" s="124"/>
      <c r="S2030" s="124"/>
      <c r="T2030" s="124"/>
      <c r="U2030" s="124"/>
      <c r="V2030" s="125"/>
      <c r="X2030" s="28"/>
      <c r="AC2030" s="574" t="s">
        <v>839</v>
      </c>
    </row>
    <row r="2031" spans="1:41" ht="20.25" hidden="1" customHeight="1" x14ac:dyDescent="0.35">
      <c r="A2031" s="205"/>
      <c r="B2031" s="152"/>
      <c r="C2031" s="267"/>
      <c r="D2031" s="265"/>
      <c r="E2031" s="401" t="s">
        <v>24</v>
      </c>
      <c r="F2031" s="402">
        <v>5</v>
      </c>
      <c r="G2031" s="403"/>
      <c r="H2031" s="401" t="s">
        <v>2066</v>
      </c>
      <c r="I2031" s="402">
        <v>1</v>
      </c>
      <c r="J2031" s="413">
        <v>4</v>
      </c>
      <c r="K2031" s="112" t="s">
        <v>687</v>
      </c>
      <c r="L2031" s="230" t="s">
        <v>1007</v>
      </c>
      <c r="M2031" s="233" t="s">
        <v>32</v>
      </c>
      <c r="N2031" s="230"/>
      <c r="O2031" s="57" t="s">
        <v>842</v>
      </c>
      <c r="P2031" s="157" t="s">
        <v>992</v>
      </c>
      <c r="Q2031" s="31"/>
      <c r="R2031" s="229"/>
      <c r="S2031" s="229"/>
      <c r="T2031" s="229"/>
      <c r="U2031" s="229"/>
      <c r="V2031" s="147"/>
      <c r="X2031" s="148"/>
    </row>
    <row r="2032" spans="1:41" ht="19.5" hidden="1" customHeight="1" x14ac:dyDescent="0.35">
      <c r="B2032" s="152"/>
      <c r="C2032" s="267"/>
      <c r="D2032" s="265"/>
      <c r="E2032" s="404" t="s">
        <v>2065</v>
      </c>
      <c r="F2032" s="402">
        <v>11</v>
      </c>
      <c r="G2032" s="403"/>
      <c r="H2032" s="404" t="s">
        <v>27</v>
      </c>
      <c r="I2032" s="402">
        <v>15</v>
      </c>
      <c r="J2032" s="413">
        <v>4</v>
      </c>
      <c r="K2032" s="112" t="s">
        <v>687</v>
      </c>
      <c r="L2032" s="230" t="s">
        <v>1008</v>
      </c>
      <c r="M2032" s="231" t="s">
        <v>31</v>
      </c>
      <c r="N2032" s="230"/>
      <c r="O2032" s="57" t="s">
        <v>843</v>
      </c>
      <c r="P2032" s="157" t="s">
        <v>993</v>
      </c>
      <c r="Q2032" s="31"/>
      <c r="R2032" s="229"/>
      <c r="S2032" s="229"/>
      <c r="T2032" s="229"/>
      <c r="U2032" s="229"/>
      <c r="V2032" s="147"/>
      <c r="X2032" s="148"/>
    </row>
    <row r="2033" spans="1:29" ht="21.75" hidden="1" customHeight="1" x14ac:dyDescent="0.35">
      <c r="B2033" s="152"/>
      <c r="C2033" s="267"/>
      <c r="D2033" s="265"/>
      <c r="E2033" s="153"/>
      <c r="F2033" s="106"/>
      <c r="G2033" s="149"/>
      <c r="H2033" s="153"/>
      <c r="I2033" s="106"/>
      <c r="J2033" s="413">
        <v>4</v>
      </c>
      <c r="K2033" s="112" t="s">
        <v>687</v>
      </c>
      <c r="L2033" s="230" t="s">
        <v>1009</v>
      </c>
      <c r="M2033" s="231" t="s">
        <v>31</v>
      </c>
      <c r="N2033" s="230"/>
      <c r="O2033" s="57" t="s">
        <v>844</v>
      </c>
      <c r="P2033" s="157" t="s">
        <v>994</v>
      </c>
      <c r="Q2033" s="31"/>
      <c r="R2033" s="229"/>
      <c r="S2033" s="229"/>
      <c r="T2033" s="229"/>
      <c r="U2033" s="229"/>
      <c r="V2033" s="147"/>
      <c r="X2033" s="148"/>
    </row>
    <row r="2034" spans="1:29" ht="21.75" hidden="1" customHeight="1" x14ac:dyDescent="0.3">
      <c r="A2034" s="636" t="s">
        <v>19</v>
      </c>
      <c r="B2034" s="636"/>
      <c r="C2034" s="636"/>
      <c r="D2034" s="636"/>
      <c r="E2034" s="636"/>
      <c r="F2034" s="636"/>
      <c r="G2034" s="636"/>
      <c r="H2034" s="636"/>
      <c r="I2034" s="636"/>
      <c r="J2034" s="413">
        <v>4</v>
      </c>
      <c r="K2034" s="112" t="s">
        <v>687</v>
      </c>
      <c r="L2034" s="230" t="s">
        <v>1010</v>
      </c>
      <c r="M2034" s="231" t="s">
        <v>32</v>
      </c>
      <c r="N2034" s="230"/>
      <c r="O2034" s="57" t="s">
        <v>845</v>
      </c>
      <c r="P2034" s="157" t="s">
        <v>995</v>
      </c>
      <c r="Q2034" s="31"/>
      <c r="R2034" s="229"/>
      <c r="S2034" s="229"/>
      <c r="T2034" s="229"/>
      <c r="U2034" s="229"/>
      <c r="V2034" s="147"/>
      <c r="X2034" s="148"/>
    </row>
    <row r="2035" spans="1:29" s="308" customFormat="1" ht="17.25" hidden="1" customHeight="1" x14ac:dyDescent="0.35">
      <c r="A2035" s="637" t="s">
        <v>2444</v>
      </c>
      <c r="B2035" s="637"/>
      <c r="C2035" s="637"/>
      <c r="D2035" s="637"/>
      <c r="E2035" s="637"/>
      <c r="F2035" s="637"/>
      <c r="G2035" s="637"/>
      <c r="H2035" s="637"/>
      <c r="I2035" s="637"/>
      <c r="J2035" s="413">
        <v>4</v>
      </c>
      <c r="K2035" s="112" t="s">
        <v>687</v>
      </c>
      <c r="L2035" s="230" t="s">
        <v>1011</v>
      </c>
      <c r="M2035" s="231" t="s">
        <v>32</v>
      </c>
      <c r="N2035" s="230"/>
      <c r="O2035" s="229" t="s">
        <v>846</v>
      </c>
      <c r="P2035" s="157" t="s">
        <v>996</v>
      </c>
      <c r="Q2035" s="229"/>
      <c r="R2035" s="229"/>
      <c r="S2035" s="229"/>
      <c r="T2035" s="229"/>
      <c r="U2035" s="229"/>
      <c r="V2035" s="147"/>
      <c r="W2035" s="229"/>
      <c r="X2035" s="148"/>
      <c r="Y2035" s="61"/>
      <c r="Z2035" s="229"/>
      <c r="AA2035" s="229"/>
      <c r="AB2035" s="57"/>
      <c r="AC2035" s="108"/>
    </row>
    <row r="2036" spans="1:29" s="102" customFormat="1" ht="19.5" hidden="1" x14ac:dyDescent="0.35">
      <c r="A2036" s="635" t="s">
        <v>20</v>
      </c>
      <c r="B2036" s="635"/>
      <c r="C2036" s="635"/>
      <c r="D2036" s="635"/>
      <c r="E2036" s="635"/>
      <c r="F2036" s="635"/>
      <c r="G2036" s="635"/>
      <c r="H2036" s="635"/>
      <c r="I2036" s="635"/>
      <c r="J2036" s="413">
        <v>4</v>
      </c>
      <c r="K2036" s="112" t="s">
        <v>687</v>
      </c>
      <c r="L2036" s="230" t="s">
        <v>1012</v>
      </c>
      <c r="M2036" s="231" t="s">
        <v>31</v>
      </c>
      <c r="N2036" s="230"/>
      <c r="O2036" s="229" t="s">
        <v>847</v>
      </c>
      <c r="P2036" s="157" t="s">
        <v>997</v>
      </c>
      <c r="Q2036" s="229"/>
      <c r="R2036" s="229"/>
      <c r="S2036" s="229"/>
      <c r="T2036" s="229"/>
      <c r="U2036" s="229"/>
      <c r="V2036" s="147"/>
      <c r="W2036" s="229"/>
      <c r="X2036" s="148"/>
      <c r="Y2036" s="61"/>
      <c r="Z2036" s="229"/>
      <c r="AA2036" s="229"/>
      <c r="AB2036" s="57"/>
      <c r="AC2036" s="108"/>
    </row>
    <row r="2037" spans="1:29" s="308" customFormat="1" ht="19.5" hidden="1" x14ac:dyDescent="0.35">
      <c r="A2037" s="638" t="s">
        <v>327</v>
      </c>
      <c r="B2037" s="638"/>
      <c r="C2037" s="638"/>
      <c r="D2037" s="638"/>
      <c r="E2037" s="638"/>
      <c r="F2037" s="638"/>
      <c r="G2037" s="638"/>
      <c r="H2037" s="638"/>
      <c r="I2037" s="638"/>
      <c r="J2037" s="413">
        <v>4</v>
      </c>
      <c r="K2037" s="112" t="s">
        <v>687</v>
      </c>
      <c r="L2037" s="230" t="s">
        <v>1013</v>
      </c>
      <c r="M2037" s="231" t="s">
        <v>31</v>
      </c>
      <c r="N2037" s="230"/>
      <c r="O2037" s="229" t="s">
        <v>848</v>
      </c>
      <c r="P2037" s="157" t="s">
        <v>998</v>
      </c>
      <c r="Q2037" s="229"/>
      <c r="R2037" s="229"/>
      <c r="S2037" s="229"/>
      <c r="T2037" s="229"/>
      <c r="U2037" s="229"/>
      <c r="V2037" s="147"/>
      <c r="W2037" s="229"/>
      <c r="X2037" s="148"/>
      <c r="Y2037" s="61"/>
      <c r="Z2037" s="229"/>
      <c r="AA2037" s="229"/>
      <c r="AB2037" s="57"/>
      <c r="AC2037" s="290"/>
    </row>
    <row r="2038" spans="1:29" s="308" customFormat="1" ht="19.5" hidden="1" x14ac:dyDescent="0.35">
      <c r="A2038" s="266"/>
      <c r="B2038" s="694" t="s">
        <v>2020</v>
      </c>
      <c r="C2038" s="694"/>
      <c r="D2038" s="694"/>
      <c r="E2038" s="694"/>
      <c r="F2038" s="694"/>
      <c r="G2038" s="694"/>
      <c r="H2038" s="694"/>
      <c r="I2038" s="694"/>
      <c r="J2038" s="413">
        <v>4</v>
      </c>
      <c r="K2038" s="112" t="s">
        <v>687</v>
      </c>
      <c r="L2038" s="230" t="s">
        <v>1014</v>
      </c>
      <c r="M2038" s="231" t="s">
        <v>31</v>
      </c>
      <c r="N2038" s="230"/>
      <c r="O2038" s="229" t="s">
        <v>849</v>
      </c>
      <c r="P2038" s="157" t="s">
        <v>999</v>
      </c>
      <c r="Q2038" s="229"/>
      <c r="R2038" s="229"/>
      <c r="S2038" s="229"/>
      <c r="T2038" s="229"/>
      <c r="U2038" s="229"/>
      <c r="V2038" s="147"/>
      <c r="W2038" s="229"/>
      <c r="X2038" s="148"/>
      <c r="Y2038" s="61"/>
      <c r="Z2038" s="229"/>
      <c r="AA2038" s="229"/>
      <c r="AB2038" s="57"/>
      <c r="AC2038" s="108"/>
    </row>
    <row r="2039" spans="1:29" s="308" customFormat="1" ht="19.5" hidden="1" x14ac:dyDescent="0.35">
      <c r="A2039" s="266"/>
      <c r="B2039" s="265"/>
      <c r="C2039" s="265"/>
      <c r="D2039" s="265"/>
      <c r="E2039" s="265"/>
      <c r="F2039" s="265"/>
      <c r="G2039" s="265"/>
      <c r="H2039" s="265"/>
      <c r="I2039" s="265"/>
      <c r="J2039" s="413">
        <v>4</v>
      </c>
      <c r="K2039" s="230" t="s">
        <v>675</v>
      </c>
      <c r="L2039" s="53">
        <v>957654459</v>
      </c>
      <c r="M2039" s="233" t="s">
        <v>32</v>
      </c>
      <c r="N2039" s="230"/>
      <c r="O2039" s="229" t="s">
        <v>836</v>
      </c>
      <c r="P2039" s="129" t="s">
        <v>977</v>
      </c>
      <c r="Q2039" s="229"/>
      <c r="R2039" s="229"/>
      <c r="S2039" s="229"/>
      <c r="T2039" s="229"/>
      <c r="U2039" s="229"/>
      <c r="V2039" s="147"/>
      <c r="W2039" s="143"/>
      <c r="X2039" s="148"/>
      <c r="Y2039" s="59"/>
      <c r="Z2039" s="143"/>
      <c r="AA2039" s="143"/>
      <c r="AB2039" s="143"/>
      <c r="AC2039" s="285"/>
    </row>
    <row r="2040" spans="1:29" s="308" customFormat="1" ht="18" hidden="1" customHeight="1" x14ac:dyDescent="0.3">
      <c r="A2040" s="334">
        <v>1</v>
      </c>
      <c r="B2040" s="323" t="s">
        <v>685</v>
      </c>
      <c r="C2040" s="334" t="s">
        <v>22</v>
      </c>
      <c r="D2040" s="331"/>
      <c r="E2040" s="331"/>
      <c r="F2040" s="331"/>
      <c r="G2040" s="331"/>
      <c r="H2040" s="331"/>
      <c r="I2040" s="331"/>
      <c r="J2040" s="414">
        <v>4</v>
      </c>
      <c r="K2040" s="332" t="s">
        <v>687</v>
      </c>
      <c r="L2040" s="332" t="s">
        <v>1015</v>
      </c>
      <c r="M2040" s="334" t="s">
        <v>32</v>
      </c>
      <c r="N2040" s="332" t="s">
        <v>745</v>
      </c>
      <c r="O2040" s="331" t="s">
        <v>850</v>
      </c>
      <c r="P2040" s="330" t="s">
        <v>1000</v>
      </c>
      <c r="Q2040" s="331"/>
      <c r="R2040" s="331"/>
      <c r="S2040" s="331"/>
      <c r="T2040" s="331"/>
      <c r="U2040" s="331"/>
      <c r="V2040" s="77"/>
      <c r="W2040" s="331"/>
      <c r="X2040" s="78"/>
      <c r="Y2040" s="510"/>
      <c r="Z2040" s="331"/>
      <c r="AA2040" s="331"/>
      <c r="AB2040" s="483"/>
      <c r="AC2040" s="570" t="s">
        <v>840</v>
      </c>
    </row>
    <row r="2041" spans="1:29" s="308" customFormat="1" ht="18" hidden="1" customHeight="1" x14ac:dyDescent="0.3">
      <c r="A2041" s="122">
        <v>2</v>
      </c>
      <c r="B2041" s="123" t="s">
        <v>686</v>
      </c>
      <c r="C2041" s="122" t="s">
        <v>22</v>
      </c>
      <c r="D2041" s="27"/>
      <c r="E2041" s="124"/>
      <c r="F2041" s="124"/>
      <c r="G2041" s="124"/>
      <c r="H2041" s="124"/>
      <c r="I2041" s="124"/>
      <c r="J2041" s="413">
        <v>4</v>
      </c>
      <c r="K2041" s="112" t="s">
        <v>687</v>
      </c>
      <c r="L2041" s="230" t="s">
        <v>1016</v>
      </c>
      <c r="M2041" s="231" t="s">
        <v>32</v>
      </c>
      <c r="N2041" s="230"/>
      <c r="O2041" s="229" t="s">
        <v>851</v>
      </c>
      <c r="P2041" s="157" t="s">
        <v>1001</v>
      </c>
      <c r="Q2041" s="229"/>
      <c r="R2041" s="229"/>
      <c r="S2041" s="229"/>
      <c r="T2041" s="229"/>
      <c r="U2041" s="229"/>
      <c r="V2041" s="147"/>
      <c r="W2041" s="229"/>
      <c r="X2041" s="148"/>
      <c r="Y2041" s="61"/>
      <c r="Z2041" s="229"/>
      <c r="AA2041" s="229"/>
      <c r="AB2041" s="57"/>
      <c r="AC2041" s="570" t="s">
        <v>841</v>
      </c>
    </row>
    <row r="2042" spans="1:29" s="308" customFormat="1" ht="21" hidden="1" customHeight="1" x14ac:dyDescent="0.3">
      <c r="A2042" s="314">
        <v>3</v>
      </c>
      <c r="B2042" s="117" t="s">
        <v>534</v>
      </c>
      <c r="C2042" s="167" t="s">
        <v>22</v>
      </c>
      <c r="D2042" s="116"/>
      <c r="E2042" s="96"/>
      <c r="F2042" s="90"/>
      <c r="G2042" s="90"/>
      <c r="H2042" s="90"/>
      <c r="I2042" s="90"/>
      <c r="J2042" s="413">
        <v>4</v>
      </c>
      <c r="K2042" s="112" t="s">
        <v>687</v>
      </c>
      <c r="L2042" s="230" t="s">
        <v>1017</v>
      </c>
      <c r="M2042" s="231" t="s">
        <v>32</v>
      </c>
      <c r="N2042" s="230"/>
      <c r="O2042" s="229" t="s">
        <v>852</v>
      </c>
      <c r="P2042" s="157" t="s">
        <v>1002</v>
      </c>
      <c r="Q2042" s="229"/>
      <c r="R2042" s="229"/>
      <c r="S2042" s="229"/>
      <c r="T2042" s="229"/>
      <c r="U2042" s="229"/>
      <c r="V2042" s="147"/>
      <c r="W2042" s="229"/>
      <c r="X2042" s="148"/>
      <c r="Y2042" s="61"/>
      <c r="Z2042" s="229"/>
      <c r="AA2042" s="229"/>
      <c r="AB2042" s="57"/>
      <c r="AC2042" s="570" t="s">
        <v>842</v>
      </c>
    </row>
    <row r="2043" spans="1:29" s="308" customFormat="1" ht="24" hidden="1" customHeight="1" x14ac:dyDescent="0.3">
      <c r="A2043" s="122">
        <v>4</v>
      </c>
      <c r="B2043" s="117" t="s">
        <v>536</v>
      </c>
      <c r="C2043" s="120" t="s">
        <v>22</v>
      </c>
      <c r="D2043" s="116"/>
      <c r="E2043" s="116"/>
      <c r="F2043" s="116"/>
      <c r="G2043" s="116"/>
      <c r="H2043" s="116"/>
      <c r="I2043" s="116"/>
      <c r="J2043" s="413">
        <v>4</v>
      </c>
      <c r="K2043" s="112" t="s">
        <v>687</v>
      </c>
      <c r="L2043" s="230" t="s">
        <v>1018</v>
      </c>
      <c r="M2043" s="231" t="s">
        <v>31</v>
      </c>
      <c r="N2043" s="230"/>
      <c r="O2043" s="229" t="s">
        <v>853</v>
      </c>
      <c r="P2043" s="157" t="s">
        <v>1003</v>
      </c>
      <c r="Q2043" s="229"/>
      <c r="R2043" s="229"/>
      <c r="S2043" s="229"/>
      <c r="T2043" s="229"/>
      <c r="U2043" s="229"/>
      <c r="V2043" s="147"/>
      <c r="W2043" s="229"/>
      <c r="X2043" s="148"/>
      <c r="Y2043" s="61"/>
      <c r="Z2043" s="229"/>
      <c r="AA2043" s="229"/>
      <c r="AB2043" s="57"/>
      <c r="AC2043" s="570" t="s">
        <v>843</v>
      </c>
    </row>
    <row r="2044" spans="1:29" s="308" customFormat="1" ht="20.25" hidden="1" customHeight="1" x14ac:dyDescent="0.3">
      <c r="A2044" s="314">
        <v>5</v>
      </c>
      <c r="B2044" s="117" t="s">
        <v>537</v>
      </c>
      <c r="C2044" s="231" t="s">
        <v>22</v>
      </c>
      <c r="D2044" s="162"/>
      <c r="E2044" s="229"/>
      <c r="F2044" s="229"/>
      <c r="G2044" s="229"/>
      <c r="H2044" s="229"/>
      <c r="I2044" s="229"/>
      <c r="J2044" s="413">
        <v>4</v>
      </c>
      <c r="K2044" s="112" t="s">
        <v>687</v>
      </c>
      <c r="L2044" s="230" t="s">
        <v>1019</v>
      </c>
      <c r="M2044" s="231" t="s">
        <v>32</v>
      </c>
      <c r="N2044" s="230"/>
      <c r="O2044" s="229" t="s">
        <v>854</v>
      </c>
      <c r="P2044" s="157" t="s">
        <v>1004</v>
      </c>
      <c r="Q2044" s="229"/>
      <c r="R2044" s="229"/>
      <c r="S2044" s="229"/>
      <c r="T2044" s="229"/>
      <c r="U2044" s="229"/>
      <c r="V2044" s="147"/>
      <c r="W2044" s="229"/>
      <c r="X2044" s="148"/>
      <c r="Y2044" s="61"/>
      <c r="Z2044" s="229"/>
      <c r="AA2044" s="229"/>
      <c r="AB2044" s="57"/>
      <c r="AC2044" s="570" t="s">
        <v>844</v>
      </c>
    </row>
    <row r="2045" spans="1:29" s="316" customFormat="1" ht="21.75" hidden="1" customHeight="1" x14ac:dyDescent="0.3">
      <c r="A2045" s="122">
        <v>6</v>
      </c>
      <c r="B2045" s="117" t="s">
        <v>541</v>
      </c>
      <c r="C2045" s="231" t="s">
        <v>22</v>
      </c>
      <c r="D2045" s="162"/>
      <c r="E2045" s="229"/>
      <c r="F2045" s="229"/>
      <c r="G2045" s="229"/>
      <c r="H2045" s="229"/>
      <c r="I2045" s="229"/>
      <c r="J2045" s="413">
        <v>4</v>
      </c>
      <c r="K2045" s="112" t="s">
        <v>687</v>
      </c>
      <c r="L2045" s="230" t="s">
        <v>1020</v>
      </c>
      <c r="M2045" s="231" t="s">
        <v>32</v>
      </c>
      <c r="N2045" s="230"/>
      <c r="O2045" s="229" t="s">
        <v>855</v>
      </c>
      <c r="P2045" s="157" t="s">
        <v>1005</v>
      </c>
      <c r="Q2045" s="229"/>
      <c r="R2045" s="229"/>
      <c r="S2045" s="229"/>
      <c r="T2045" s="229"/>
      <c r="U2045" s="229"/>
      <c r="V2045" s="147"/>
      <c r="W2045" s="229"/>
      <c r="X2045" s="148"/>
      <c r="Y2045" s="61"/>
      <c r="Z2045" s="229"/>
      <c r="AA2045" s="229"/>
      <c r="AB2045" s="57"/>
      <c r="AC2045" s="570" t="s">
        <v>845</v>
      </c>
    </row>
    <row r="2046" spans="1:29" s="316" customFormat="1" ht="21" hidden="1" customHeight="1" x14ac:dyDescent="0.35">
      <c r="A2046" s="314">
        <v>7</v>
      </c>
      <c r="B2046" s="117" t="s">
        <v>542</v>
      </c>
      <c r="C2046" s="120"/>
      <c r="D2046" s="665" t="s">
        <v>2481</v>
      </c>
      <c r="E2046" s="666"/>
      <c r="F2046" s="666"/>
      <c r="G2046" s="666"/>
      <c r="H2046" s="667"/>
      <c r="I2046" s="116"/>
      <c r="J2046" s="144"/>
      <c r="K2046" s="144"/>
      <c r="L2046" s="145"/>
      <c r="M2046" s="146"/>
      <c r="N2046" s="144"/>
      <c r="O2046" s="143"/>
      <c r="P2046" s="144"/>
      <c r="Q2046" s="143"/>
      <c r="R2046" s="143"/>
      <c r="S2046" s="143"/>
      <c r="T2046" s="143"/>
      <c r="U2046" s="143"/>
      <c r="V2046" s="145"/>
      <c r="W2046" s="143"/>
      <c r="X2046" s="105"/>
      <c r="Y2046" s="59"/>
      <c r="Z2046" s="143"/>
      <c r="AA2046" s="143"/>
      <c r="AB2046" s="143"/>
      <c r="AC2046" s="570" t="s">
        <v>846</v>
      </c>
    </row>
    <row r="2047" spans="1:29" s="316" customFormat="1" ht="21.75" hidden="1" customHeight="1" x14ac:dyDescent="0.3">
      <c r="A2047" s="122">
        <v>8</v>
      </c>
      <c r="B2047" s="117" t="s">
        <v>544</v>
      </c>
      <c r="C2047" s="120"/>
      <c r="D2047" s="163"/>
      <c r="E2047" s="116"/>
      <c r="F2047" s="116"/>
      <c r="G2047" s="116"/>
      <c r="H2047" s="116"/>
      <c r="I2047" s="116"/>
      <c r="J2047" s="144"/>
      <c r="K2047" s="144"/>
      <c r="L2047" s="145"/>
      <c r="M2047" s="146"/>
      <c r="N2047" s="144"/>
      <c r="O2047" s="143"/>
      <c r="P2047" s="144"/>
      <c r="Q2047" s="143"/>
      <c r="R2047" s="143"/>
      <c r="S2047" s="143"/>
      <c r="T2047" s="143"/>
      <c r="U2047" s="143"/>
      <c r="V2047" s="145"/>
      <c r="W2047" s="143"/>
      <c r="X2047" s="105"/>
      <c r="Y2047" s="59"/>
      <c r="Z2047" s="143"/>
      <c r="AA2047" s="143"/>
      <c r="AB2047" s="143"/>
      <c r="AC2047" s="570" t="s">
        <v>847</v>
      </c>
    </row>
    <row r="2048" spans="1:29" s="39" customFormat="1" hidden="1" x14ac:dyDescent="0.3">
      <c r="A2048" s="314">
        <v>9</v>
      </c>
      <c r="B2048" s="117" t="s">
        <v>545</v>
      </c>
      <c r="C2048" s="120"/>
      <c r="D2048" s="163"/>
      <c r="E2048" s="116"/>
      <c r="F2048" s="116"/>
      <c r="G2048" s="116"/>
      <c r="H2048" s="116"/>
      <c r="I2048" s="116"/>
      <c r="J2048" s="144"/>
      <c r="K2048" s="144"/>
      <c r="L2048" s="145"/>
      <c r="M2048" s="146"/>
      <c r="N2048" s="144"/>
      <c r="O2048" s="143"/>
      <c r="P2048" s="144"/>
      <c r="Q2048" s="143"/>
      <c r="R2048" s="143"/>
      <c r="S2048" s="143"/>
      <c r="T2048" s="143"/>
      <c r="U2048" s="143"/>
      <c r="V2048" s="145"/>
      <c r="W2048" s="143"/>
      <c r="X2048" s="105"/>
      <c r="Y2048" s="59"/>
      <c r="Z2048" s="143"/>
      <c r="AA2048" s="143"/>
      <c r="AB2048" s="143"/>
      <c r="AC2048" s="570" t="s">
        <v>848</v>
      </c>
    </row>
    <row r="2049" spans="1:29" s="308" customFormat="1" hidden="1" x14ac:dyDescent="0.3">
      <c r="A2049" s="122">
        <v>10</v>
      </c>
      <c r="B2049" s="117" t="s">
        <v>546</v>
      </c>
      <c r="C2049" s="120"/>
      <c r="D2049" s="163"/>
      <c r="E2049" s="116"/>
      <c r="F2049" s="116"/>
      <c r="G2049" s="116"/>
      <c r="H2049" s="116"/>
      <c r="I2049" s="116"/>
      <c r="J2049" s="376"/>
      <c r="K2049" s="376"/>
      <c r="L2049" s="377"/>
      <c r="M2049" s="205"/>
      <c r="N2049" s="376"/>
      <c r="O2049" s="102"/>
      <c r="P2049" s="43"/>
      <c r="Q2049" s="43"/>
      <c r="R2049" s="43"/>
      <c r="S2049" s="43"/>
      <c r="T2049" s="43"/>
      <c r="U2049" s="43"/>
      <c r="V2049" s="52"/>
      <c r="W2049" s="43"/>
      <c r="X2049" s="374"/>
      <c r="Y2049" s="34"/>
      <c r="Z2049" s="102"/>
      <c r="AA2049" s="102"/>
      <c r="AB2049" s="102"/>
      <c r="AC2049" s="570" t="s">
        <v>849</v>
      </c>
    </row>
    <row r="2050" spans="1:29" s="308" customFormat="1" hidden="1" x14ac:dyDescent="0.3">
      <c r="A2050" s="314">
        <v>11</v>
      </c>
      <c r="B2050" s="116" t="s">
        <v>680</v>
      </c>
      <c r="C2050" s="230" t="s">
        <v>22</v>
      </c>
      <c r="D2050" s="162"/>
      <c r="E2050" s="229"/>
      <c r="F2050" s="229"/>
      <c r="G2050" s="229"/>
      <c r="H2050" s="229"/>
      <c r="I2050" s="229"/>
      <c r="J2050" s="144"/>
      <c r="K2050" s="144"/>
      <c r="L2050" s="145"/>
      <c r="M2050" s="146"/>
      <c r="N2050" s="144"/>
      <c r="O2050" s="143"/>
      <c r="P2050" s="149"/>
      <c r="Q2050" s="149"/>
      <c r="R2050" s="149"/>
      <c r="S2050" s="149"/>
      <c r="T2050" s="149"/>
      <c r="U2050" s="149"/>
      <c r="V2050" s="151"/>
      <c r="W2050" s="149"/>
      <c r="X2050" s="150"/>
      <c r="Y2050" s="59"/>
      <c r="Z2050" s="143"/>
      <c r="AA2050" s="143"/>
      <c r="AB2050" s="143"/>
      <c r="AC2050" s="570" t="s">
        <v>836</v>
      </c>
    </row>
    <row r="2051" spans="1:29" s="308" customFormat="1" hidden="1" x14ac:dyDescent="0.3">
      <c r="A2051" s="242">
        <v>12</v>
      </c>
      <c r="B2051" s="323" t="s">
        <v>547</v>
      </c>
      <c r="C2051" s="334"/>
      <c r="D2051" s="331"/>
      <c r="E2051" s="331"/>
      <c r="F2051" s="331"/>
      <c r="G2051" s="331"/>
      <c r="H2051" s="331"/>
      <c r="I2051" s="331"/>
      <c r="J2051" s="508"/>
      <c r="K2051" s="508"/>
      <c r="L2051" s="509"/>
      <c r="M2051" s="40"/>
      <c r="N2051" s="508"/>
      <c r="O2051" s="39"/>
      <c r="P2051" s="473"/>
      <c r="Q2051" s="473"/>
      <c r="R2051" s="473"/>
      <c r="S2051" s="473"/>
      <c r="T2051" s="473"/>
      <c r="U2051" s="473"/>
      <c r="V2051" s="476"/>
      <c r="W2051" s="473"/>
      <c r="X2051" s="475"/>
      <c r="Y2051" s="19"/>
      <c r="Z2051" s="39"/>
      <c r="AA2051" s="39"/>
      <c r="AB2051" s="39"/>
      <c r="AC2051" s="570" t="s">
        <v>850</v>
      </c>
    </row>
    <row r="2052" spans="1:29" s="308" customFormat="1" hidden="1" x14ac:dyDescent="0.3">
      <c r="A2052" s="314">
        <v>13</v>
      </c>
      <c r="B2052" s="117" t="s">
        <v>548</v>
      </c>
      <c r="C2052" s="120" t="s">
        <v>22</v>
      </c>
      <c r="D2052" s="342"/>
      <c r="E2052" s="342"/>
      <c r="F2052" s="342"/>
      <c r="G2052" s="342"/>
      <c r="H2052" s="342"/>
      <c r="I2052" s="342"/>
      <c r="J2052" s="144"/>
      <c r="K2052" s="144"/>
      <c r="L2052" s="145"/>
      <c r="M2052" s="146"/>
      <c r="N2052" s="144"/>
      <c r="O2052" s="143"/>
      <c r="P2052" s="149"/>
      <c r="Q2052" s="149"/>
      <c r="R2052" s="149"/>
      <c r="S2052" s="149"/>
      <c r="T2052" s="149"/>
      <c r="U2052" s="149"/>
      <c r="V2052" s="151"/>
      <c r="W2052" s="149"/>
      <c r="X2052" s="150"/>
      <c r="Y2052" s="59"/>
      <c r="Z2052" s="143"/>
      <c r="AA2052" s="143"/>
      <c r="AB2052" s="143"/>
      <c r="AC2052" s="570" t="s">
        <v>851</v>
      </c>
    </row>
    <row r="2053" spans="1:29" s="308" customFormat="1" hidden="1" x14ac:dyDescent="0.3">
      <c r="A2053" s="122">
        <v>14</v>
      </c>
      <c r="B2053" s="117" t="s">
        <v>689</v>
      </c>
      <c r="C2053" s="120" t="s">
        <v>22</v>
      </c>
      <c r="D2053" s="163"/>
      <c r="E2053" s="116"/>
      <c r="F2053" s="116"/>
      <c r="G2053" s="116"/>
      <c r="H2053" s="116"/>
      <c r="I2053" s="116"/>
      <c r="J2053" s="144"/>
      <c r="K2053" s="144"/>
      <c r="L2053" s="145"/>
      <c r="M2053" s="146"/>
      <c r="N2053" s="144"/>
      <c r="O2053" s="143"/>
      <c r="P2053" s="149"/>
      <c r="Q2053" s="149"/>
      <c r="R2053" s="149"/>
      <c r="S2053" s="149"/>
      <c r="T2053" s="149"/>
      <c r="U2053" s="149"/>
      <c r="V2053" s="151"/>
      <c r="W2053" s="149"/>
      <c r="X2053" s="150"/>
      <c r="Y2053" s="59"/>
      <c r="Z2053" s="143"/>
      <c r="AA2053" s="143"/>
      <c r="AB2053" s="143"/>
      <c r="AC2053" s="570" t="s">
        <v>852</v>
      </c>
    </row>
    <row r="2054" spans="1:29" s="308" customFormat="1" ht="19.5" hidden="1" customHeight="1" x14ac:dyDescent="0.35">
      <c r="A2054" s="314">
        <v>15</v>
      </c>
      <c r="B2054" s="117" t="s">
        <v>549</v>
      </c>
      <c r="C2054" s="120" t="s">
        <v>22</v>
      </c>
      <c r="D2054" s="163"/>
      <c r="E2054" s="116"/>
      <c r="F2054" s="116"/>
      <c r="G2054" s="116"/>
      <c r="H2054" s="116"/>
      <c r="I2054" s="116"/>
      <c r="J2054" s="237"/>
      <c r="K2054" s="144"/>
      <c r="L2054" s="145"/>
      <c r="M2054" s="146"/>
      <c r="N2054" s="144"/>
      <c r="O2054" s="143"/>
      <c r="P2054" s="149"/>
      <c r="Q2054" s="149"/>
      <c r="R2054" s="149"/>
      <c r="S2054" s="149"/>
      <c r="T2054" s="149"/>
      <c r="U2054" s="149"/>
      <c r="V2054" s="151"/>
      <c r="W2054" s="149"/>
      <c r="X2054" s="150"/>
      <c r="Y2054" s="59"/>
      <c r="Z2054" s="143"/>
      <c r="AA2054" s="143"/>
      <c r="AB2054" s="143"/>
      <c r="AC2054" s="570" t="s">
        <v>853</v>
      </c>
    </row>
    <row r="2055" spans="1:29" s="308" customFormat="1" ht="18.75" hidden="1" customHeight="1" x14ac:dyDescent="0.3">
      <c r="A2055" s="122">
        <v>16</v>
      </c>
      <c r="B2055" s="117" t="s">
        <v>550</v>
      </c>
      <c r="C2055" s="120" t="s">
        <v>22</v>
      </c>
      <c r="D2055" s="163"/>
      <c r="E2055" s="116"/>
      <c r="F2055" s="116"/>
      <c r="G2055" s="116"/>
      <c r="H2055" s="116"/>
      <c r="I2055" s="116"/>
      <c r="J2055" s="230">
        <v>4</v>
      </c>
      <c r="K2055" s="127" t="s">
        <v>234</v>
      </c>
      <c r="L2055" s="235" t="s">
        <v>401</v>
      </c>
      <c r="M2055" s="233" t="s">
        <v>31</v>
      </c>
      <c r="N2055" s="230"/>
      <c r="O2055" s="230" t="s">
        <v>359</v>
      </c>
      <c r="P2055" s="93">
        <v>36997</v>
      </c>
      <c r="Q2055" s="229"/>
      <c r="R2055" s="413" t="s">
        <v>2375</v>
      </c>
      <c r="S2055" s="229"/>
      <c r="T2055" s="229"/>
      <c r="U2055" s="229"/>
      <c r="V2055" s="147"/>
      <c r="W2055" s="143"/>
      <c r="X2055" s="148"/>
      <c r="Y2055" s="59"/>
      <c r="Z2055" s="143"/>
      <c r="AA2055" s="143"/>
      <c r="AB2055" s="143"/>
      <c r="AC2055" s="570" t="s">
        <v>854</v>
      </c>
    </row>
    <row r="2056" spans="1:29" s="308" customFormat="1" ht="37.5" hidden="1" x14ac:dyDescent="0.3">
      <c r="A2056" s="314">
        <v>17</v>
      </c>
      <c r="B2056" s="117" t="s">
        <v>553</v>
      </c>
      <c r="C2056" s="120" t="s">
        <v>22</v>
      </c>
      <c r="D2056" s="163"/>
      <c r="E2056" s="116"/>
      <c r="F2056" s="116"/>
      <c r="G2056" s="116"/>
      <c r="H2056" s="116"/>
      <c r="I2056" s="116"/>
      <c r="J2056" s="230">
        <v>4</v>
      </c>
      <c r="K2056" s="127" t="s">
        <v>234</v>
      </c>
      <c r="L2056" s="235" t="s">
        <v>402</v>
      </c>
      <c r="M2056" s="233" t="s">
        <v>32</v>
      </c>
      <c r="N2056" s="230"/>
      <c r="O2056" s="230" t="s">
        <v>360</v>
      </c>
      <c r="P2056" s="93">
        <v>37362</v>
      </c>
      <c r="Q2056" s="229"/>
      <c r="R2056" s="413" t="s">
        <v>2375</v>
      </c>
      <c r="S2056" s="229"/>
      <c r="T2056" s="229"/>
      <c r="U2056" s="229"/>
      <c r="V2056" s="147"/>
      <c r="W2056" s="143"/>
      <c r="X2056" s="148"/>
      <c r="Y2056" s="59"/>
      <c r="Z2056" s="143"/>
      <c r="AA2056" s="143"/>
      <c r="AB2056" s="143"/>
      <c r="AC2056" s="570" t="s">
        <v>855</v>
      </c>
    </row>
    <row r="2057" spans="1:29" s="308" customFormat="1" ht="37.5" hidden="1" x14ac:dyDescent="0.35">
      <c r="A2057" s="40"/>
      <c r="B2057" s="152"/>
      <c r="C2057" s="267"/>
      <c r="D2057" s="265"/>
      <c r="E2057" s="401" t="s">
        <v>24</v>
      </c>
      <c r="F2057" s="402">
        <v>12</v>
      </c>
      <c r="G2057" s="403"/>
      <c r="H2057" s="401" t="s">
        <v>2066</v>
      </c>
      <c r="I2057" s="402">
        <v>6</v>
      </c>
      <c r="J2057" s="312">
        <v>4</v>
      </c>
      <c r="K2057" s="127" t="s">
        <v>234</v>
      </c>
      <c r="L2057" s="235" t="s">
        <v>403</v>
      </c>
      <c r="M2057" s="233" t="s">
        <v>32</v>
      </c>
      <c r="N2057" s="230"/>
      <c r="O2057" s="230" t="s">
        <v>361</v>
      </c>
      <c r="P2057" s="93">
        <v>37727</v>
      </c>
      <c r="Q2057" s="229"/>
      <c r="R2057" s="413" t="s">
        <v>2374</v>
      </c>
      <c r="S2057" s="229"/>
      <c r="T2057" s="229"/>
      <c r="U2057" s="229"/>
      <c r="V2057" s="147"/>
      <c r="W2057" s="143"/>
      <c r="X2057" s="148"/>
      <c r="Y2057" s="59"/>
      <c r="Z2057" s="143"/>
      <c r="AA2057" s="143"/>
      <c r="AB2057" s="143"/>
      <c r="AC2057" s="575"/>
    </row>
    <row r="2058" spans="1:29" s="308" customFormat="1" ht="37.5" hidden="1" x14ac:dyDescent="0.35">
      <c r="A2058" s="146"/>
      <c r="B2058" s="152"/>
      <c r="C2058" s="267"/>
      <c r="D2058" s="265"/>
      <c r="E2058" s="404" t="s">
        <v>2065</v>
      </c>
      <c r="F2058" s="402">
        <v>5</v>
      </c>
      <c r="G2058" s="403"/>
      <c r="H2058" s="404" t="s">
        <v>27</v>
      </c>
      <c r="I2058" s="402">
        <v>11</v>
      </c>
      <c r="J2058" s="312">
        <v>4</v>
      </c>
      <c r="K2058" s="127" t="s">
        <v>234</v>
      </c>
      <c r="L2058" s="235" t="s">
        <v>404</v>
      </c>
      <c r="M2058" s="233" t="s">
        <v>32</v>
      </c>
      <c r="N2058" s="230"/>
      <c r="O2058" s="230" t="s">
        <v>362</v>
      </c>
      <c r="P2058" s="93">
        <v>38093</v>
      </c>
      <c r="Q2058" s="229"/>
      <c r="R2058" s="413" t="s">
        <v>2377</v>
      </c>
      <c r="S2058" s="229"/>
      <c r="T2058" s="229"/>
      <c r="U2058" s="229"/>
      <c r="V2058" s="147"/>
      <c r="W2058" s="143"/>
      <c r="X2058" s="148"/>
      <c r="Y2058" s="59"/>
      <c r="Z2058" s="143"/>
      <c r="AA2058" s="143"/>
      <c r="AB2058" s="143"/>
      <c r="AC2058" s="575"/>
    </row>
    <row r="2059" spans="1:29" s="308" customFormat="1" ht="19.5" hidden="1" x14ac:dyDescent="0.35">
      <c r="A2059" s="311"/>
      <c r="B2059" s="319"/>
      <c r="C2059" s="479"/>
      <c r="D2059" s="478"/>
      <c r="E2059" s="320"/>
      <c r="F2059" s="106"/>
      <c r="G2059" s="316"/>
      <c r="H2059" s="320"/>
      <c r="I2059" s="106"/>
      <c r="J2059" s="309"/>
      <c r="K2059" s="309"/>
      <c r="L2059" s="310"/>
      <c r="M2059" s="311"/>
      <c r="N2059" s="309"/>
      <c r="P2059" s="309"/>
      <c r="V2059" s="310"/>
      <c r="X2059" s="105"/>
      <c r="Y2059" s="59"/>
      <c r="AC2059" s="575"/>
    </row>
    <row r="2060" spans="1:29" s="308" customFormat="1" ht="18.75" hidden="1" customHeight="1" x14ac:dyDescent="0.3">
      <c r="A2060" s="695" t="s">
        <v>19</v>
      </c>
      <c r="B2060" s="695"/>
      <c r="C2060" s="695"/>
      <c r="D2060" s="695"/>
      <c r="E2060" s="695"/>
      <c r="F2060" s="695"/>
      <c r="G2060" s="695"/>
      <c r="H2060" s="695"/>
      <c r="I2060" s="695"/>
      <c r="J2060" s="376"/>
      <c r="K2060" s="376"/>
      <c r="L2060" s="377"/>
      <c r="M2060" s="205"/>
      <c r="N2060" s="376"/>
      <c r="O2060" s="102"/>
      <c r="P2060" s="43"/>
      <c r="Q2060" s="43"/>
      <c r="R2060" s="43"/>
      <c r="S2060" s="43"/>
      <c r="T2060" s="43"/>
      <c r="U2060" s="43"/>
      <c r="V2060" s="52"/>
      <c r="W2060" s="43"/>
      <c r="X2060" s="374"/>
      <c r="Y2060" s="34"/>
      <c r="Z2060" s="102"/>
      <c r="AA2060" s="102"/>
      <c r="AB2060" s="102"/>
      <c r="AC2060" s="573"/>
    </row>
    <row r="2061" spans="1:29" s="308" customFormat="1" ht="18.75" hidden="1" customHeight="1" x14ac:dyDescent="0.35">
      <c r="A2061" s="635" t="s">
        <v>2858</v>
      </c>
      <c r="B2061" s="635"/>
      <c r="C2061" s="635"/>
      <c r="D2061" s="635"/>
      <c r="E2061" s="635"/>
      <c r="F2061" s="635"/>
      <c r="G2061" s="635"/>
      <c r="H2061" s="635"/>
      <c r="I2061" s="635"/>
      <c r="J2061" s="309"/>
      <c r="K2061" s="309"/>
      <c r="L2061" s="310"/>
      <c r="M2061" s="311"/>
      <c r="N2061" s="309"/>
      <c r="P2061" s="316"/>
      <c r="Q2061" s="316"/>
      <c r="R2061" s="316"/>
      <c r="S2061" s="316"/>
      <c r="T2061" s="316"/>
      <c r="U2061" s="316"/>
      <c r="V2061" s="318"/>
      <c r="W2061" s="316"/>
      <c r="X2061" s="317"/>
      <c r="Y2061" s="59"/>
      <c r="AC2061" s="575"/>
    </row>
    <row r="2062" spans="1:29" s="102" customFormat="1" ht="19.5" hidden="1" x14ac:dyDescent="0.35">
      <c r="A2062" s="635" t="s">
        <v>20</v>
      </c>
      <c r="B2062" s="635"/>
      <c r="C2062" s="635"/>
      <c r="D2062" s="635"/>
      <c r="E2062" s="635"/>
      <c r="F2062" s="635"/>
      <c r="G2062" s="635"/>
      <c r="H2062" s="635"/>
      <c r="I2062" s="635"/>
      <c r="J2062" s="309"/>
      <c r="K2062" s="309"/>
      <c r="L2062" s="310"/>
      <c r="M2062" s="311"/>
      <c r="N2062" s="309"/>
      <c r="O2062" s="308"/>
      <c r="P2062" s="316"/>
      <c r="Q2062" s="316"/>
      <c r="R2062" s="316"/>
      <c r="S2062" s="316"/>
      <c r="T2062" s="316"/>
      <c r="U2062" s="316"/>
      <c r="V2062" s="318"/>
      <c r="W2062" s="316"/>
      <c r="X2062" s="317"/>
      <c r="Y2062" s="59"/>
      <c r="Z2062" s="308"/>
      <c r="AA2062" s="308"/>
      <c r="AB2062" s="308"/>
      <c r="AC2062" s="575"/>
    </row>
    <row r="2063" spans="1:29" s="308" customFormat="1" ht="19.5" hidden="1" x14ac:dyDescent="0.35">
      <c r="A2063" s="635" t="s">
        <v>1333</v>
      </c>
      <c r="B2063" s="635"/>
      <c r="C2063" s="635"/>
      <c r="D2063" s="635"/>
      <c r="E2063" s="635"/>
      <c r="F2063" s="635"/>
      <c r="G2063" s="635"/>
      <c r="H2063" s="635"/>
      <c r="I2063" s="635"/>
      <c r="J2063" s="309"/>
      <c r="K2063" s="309"/>
      <c r="L2063" s="310"/>
      <c r="M2063" s="311"/>
      <c r="N2063" s="309"/>
      <c r="P2063" s="316"/>
      <c r="Q2063" s="316"/>
      <c r="R2063" s="316"/>
      <c r="S2063" s="316"/>
      <c r="T2063" s="316"/>
      <c r="U2063" s="316"/>
      <c r="V2063" s="318"/>
      <c r="W2063" s="316"/>
      <c r="X2063" s="317"/>
      <c r="Y2063" s="59"/>
      <c r="AC2063" s="572"/>
    </row>
    <row r="2064" spans="1:29" s="308" customFormat="1" ht="19.5" hidden="1" x14ac:dyDescent="0.35">
      <c r="A2064" s="646" t="s">
        <v>2445</v>
      </c>
      <c r="B2064" s="646"/>
      <c r="C2064" s="646"/>
      <c r="D2064" s="646"/>
      <c r="E2064" s="646"/>
      <c r="F2064" s="646"/>
      <c r="G2064" s="646"/>
      <c r="H2064" s="646"/>
      <c r="I2064" s="646"/>
      <c r="J2064" s="309"/>
      <c r="K2064" s="309"/>
      <c r="L2064" s="310"/>
      <c r="M2064" s="311"/>
      <c r="N2064" s="309"/>
      <c r="P2064" s="316"/>
      <c r="Q2064" s="316"/>
      <c r="R2064" s="316"/>
      <c r="S2064" s="316"/>
      <c r="T2064" s="316"/>
      <c r="U2064" s="316"/>
      <c r="V2064" s="318"/>
      <c r="W2064" s="316"/>
      <c r="X2064" s="317"/>
      <c r="Y2064" s="59"/>
    </row>
    <row r="2065" spans="1:29" s="308" customFormat="1" ht="18.75" hidden="1" customHeight="1" x14ac:dyDescent="0.3">
      <c r="A2065" s="314">
        <v>1</v>
      </c>
      <c r="B2065" s="331" t="s">
        <v>216</v>
      </c>
      <c r="C2065" s="314"/>
      <c r="D2065" s="104"/>
      <c r="E2065" s="335"/>
      <c r="F2065" s="335"/>
      <c r="G2065" s="335"/>
      <c r="H2065" s="335"/>
      <c r="I2065" s="335"/>
      <c r="J2065" s="312">
        <v>4</v>
      </c>
      <c r="K2065" s="127" t="s">
        <v>234</v>
      </c>
      <c r="L2065" s="235" t="s">
        <v>401</v>
      </c>
      <c r="M2065" s="338" t="s">
        <v>31</v>
      </c>
      <c r="N2065" s="312"/>
      <c r="O2065" s="312" t="s">
        <v>359</v>
      </c>
      <c r="P2065" s="93">
        <v>36997</v>
      </c>
      <c r="Q2065" s="335"/>
      <c r="R2065" s="413" t="s">
        <v>2375</v>
      </c>
      <c r="S2065" s="335"/>
      <c r="T2065" s="335"/>
      <c r="U2065" s="335"/>
      <c r="V2065" s="313"/>
      <c r="X2065" s="315"/>
      <c r="Y2065" s="59"/>
      <c r="AC2065" s="53" t="s">
        <v>3344</v>
      </c>
    </row>
    <row r="2066" spans="1:29" s="308" customFormat="1" ht="37.5" hidden="1" x14ac:dyDescent="0.3">
      <c r="A2066" s="314">
        <v>2</v>
      </c>
      <c r="B2066" s="485" t="s">
        <v>217</v>
      </c>
      <c r="C2066" s="314" t="s">
        <v>22</v>
      </c>
      <c r="D2066" s="331"/>
      <c r="E2066" s="335"/>
      <c r="F2066" s="335"/>
      <c r="G2066" s="335"/>
      <c r="H2066" s="335"/>
      <c r="I2066" s="335"/>
      <c r="J2066" s="312">
        <v>4</v>
      </c>
      <c r="K2066" s="127" t="s">
        <v>234</v>
      </c>
      <c r="L2066" s="235" t="s">
        <v>402</v>
      </c>
      <c r="M2066" s="338" t="s">
        <v>32</v>
      </c>
      <c r="N2066" s="312"/>
      <c r="O2066" s="312" t="s">
        <v>360</v>
      </c>
      <c r="P2066" s="93">
        <v>37362</v>
      </c>
      <c r="Q2066" s="335"/>
      <c r="R2066" s="413" t="s">
        <v>2375</v>
      </c>
      <c r="S2066" s="335"/>
      <c r="T2066" s="335"/>
      <c r="U2066" s="335"/>
      <c r="V2066" s="313"/>
      <c r="X2066" s="315"/>
      <c r="Y2066" s="59"/>
      <c r="AC2066" s="53" t="s">
        <v>3345</v>
      </c>
    </row>
    <row r="2067" spans="1:29" s="308" customFormat="1" ht="37.5" hidden="1" x14ac:dyDescent="0.3">
      <c r="A2067" s="314">
        <v>3</v>
      </c>
      <c r="B2067" s="485" t="s">
        <v>218</v>
      </c>
      <c r="C2067" s="314" t="s">
        <v>22</v>
      </c>
      <c r="D2067" s="331"/>
      <c r="E2067" s="335"/>
      <c r="F2067" s="335"/>
      <c r="G2067" s="335"/>
      <c r="H2067" s="335"/>
      <c r="I2067" s="335"/>
      <c r="J2067" s="312">
        <v>4</v>
      </c>
      <c r="K2067" s="127" t="s">
        <v>234</v>
      </c>
      <c r="L2067" s="235" t="s">
        <v>403</v>
      </c>
      <c r="M2067" s="338" t="s">
        <v>32</v>
      </c>
      <c r="N2067" s="312"/>
      <c r="O2067" s="312" t="s">
        <v>361</v>
      </c>
      <c r="P2067" s="93">
        <v>37727</v>
      </c>
      <c r="Q2067" s="335"/>
      <c r="R2067" s="413" t="s">
        <v>2374</v>
      </c>
      <c r="S2067" s="335"/>
      <c r="T2067" s="335"/>
      <c r="U2067" s="335"/>
      <c r="V2067" s="313"/>
      <c r="X2067" s="315"/>
      <c r="Y2067" s="59"/>
      <c r="AC2067" s="53" t="s">
        <v>3346</v>
      </c>
    </row>
    <row r="2068" spans="1:29" s="308" customFormat="1" ht="37.5" hidden="1" x14ac:dyDescent="0.3">
      <c r="A2068" s="314">
        <v>4</v>
      </c>
      <c r="B2068" s="331" t="s">
        <v>220</v>
      </c>
      <c r="C2068" s="314"/>
      <c r="D2068" s="331"/>
      <c r="E2068" s="335"/>
      <c r="F2068" s="335"/>
      <c r="G2068" s="335"/>
      <c r="H2068" s="335"/>
      <c r="I2068" s="335"/>
      <c r="J2068" s="312">
        <v>4</v>
      </c>
      <c r="K2068" s="127" t="s">
        <v>234</v>
      </c>
      <c r="L2068" s="235" t="s">
        <v>405</v>
      </c>
      <c r="M2068" s="338" t="s">
        <v>32</v>
      </c>
      <c r="N2068" s="312"/>
      <c r="O2068" s="312" t="s">
        <v>363</v>
      </c>
      <c r="P2068" s="93">
        <v>38458</v>
      </c>
      <c r="Q2068" s="335"/>
      <c r="R2068" s="413" t="s">
        <v>2374</v>
      </c>
      <c r="S2068" s="335"/>
      <c r="T2068" s="335"/>
      <c r="U2068" s="335"/>
      <c r="V2068" s="313"/>
      <c r="X2068" s="315"/>
      <c r="Y2068" s="59"/>
      <c r="AC2068" s="53" t="s">
        <v>3347</v>
      </c>
    </row>
    <row r="2069" spans="1:29" s="308" customFormat="1" ht="18.75" hidden="1" customHeight="1" x14ac:dyDescent="0.3">
      <c r="A2069" s="314">
        <v>5</v>
      </c>
      <c r="B2069" s="486" t="s">
        <v>221</v>
      </c>
      <c r="C2069" s="314" t="s">
        <v>22</v>
      </c>
      <c r="D2069" s="331"/>
      <c r="E2069" s="335"/>
      <c r="F2069" s="335"/>
      <c r="G2069" s="335"/>
      <c r="H2069" s="335"/>
      <c r="I2069" s="335"/>
      <c r="J2069" s="312">
        <v>4</v>
      </c>
      <c r="K2069" s="127" t="s">
        <v>234</v>
      </c>
      <c r="L2069" s="235" t="s">
        <v>406</v>
      </c>
      <c r="M2069" s="338" t="s">
        <v>32</v>
      </c>
      <c r="N2069" s="312"/>
      <c r="O2069" s="312" t="s">
        <v>364</v>
      </c>
      <c r="P2069" s="93">
        <v>39188</v>
      </c>
      <c r="Q2069" s="335"/>
      <c r="R2069" s="413" t="s">
        <v>2374</v>
      </c>
      <c r="S2069" s="335"/>
      <c r="T2069" s="335"/>
      <c r="U2069" s="335"/>
      <c r="V2069" s="313"/>
      <c r="X2069" s="315"/>
      <c r="Y2069" s="318"/>
      <c r="Z2069" s="316"/>
      <c r="AA2069" s="316"/>
      <c r="AB2069" s="316"/>
      <c r="AC2069" s="53" t="s">
        <v>3348</v>
      </c>
    </row>
    <row r="2070" spans="1:29" s="308" customFormat="1" ht="18.75" hidden="1" customHeight="1" x14ac:dyDescent="0.3">
      <c r="A2070" s="314">
        <v>6</v>
      </c>
      <c r="B2070" s="485" t="s">
        <v>223</v>
      </c>
      <c r="C2070" s="314"/>
      <c r="D2070" s="91"/>
      <c r="E2070" s="335"/>
      <c r="F2070" s="335"/>
      <c r="G2070" s="335"/>
      <c r="H2070" s="335"/>
      <c r="I2070" s="335"/>
      <c r="J2070" s="312">
        <v>4</v>
      </c>
      <c r="K2070" s="127" t="s">
        <v>234</v>
      </c>
      <c r="L2070" s="235" t="s">
        <v>407</v>
      </c>
      <c r="M2070" s="338" t="s">
        <v>31</v>
      </c>
      <c r="N2070" s="312"/>
      <c r="O2070" s="312" t="s">
        <v>365</v>
      </c>
      <c r="P2070" s="93">
        <v>39919</v>
      </c>
      <c r="Q2070" s="335"/>
      <c r="R2070" s="413" t="s">
        <v>2374</v>
      </c>
      <c r="S2070" s="335"/>
      <c r="T2070" s="335"/>
      <c r="U2070" s="335"/>
      <c r="V2070" s="313"/>
      <c r="X2070" s="315"/>
      <c r="Y2070" s="318"/>
      <c r="Z2070" s="316"/>
      <c r="AA2070" s="316"/>
      <c r="AB2070" s="316"/>
      <c r="AC2070" s="53" t="s">
        <v>3349</v>
      </c>
    </row>
    <row r="2071" spans="1:29" s="308" customFormat="1" ht="18.75" hidden="1" customHeight="1" x14ac:dyDescent="0.35">
      <c r="A2071" s="314">
        <v>7</v>
      </c>
      <c r="B2071" s="485" t="s">
        <v>224</v>
      </c>
      <c r="C2071" s="314"/>
      <c r="D2071" s="726" t="s">
        <v>2481</v>
      </c>
      <c r="E2071" s="727"/>
      <c r="F2071" s="727"/>
      <c r="G2071" s="727"/>
      <c r="H2071" s="728"/>
      <c r="I2071" s="335"/>
      <c r="J2071" s="312">
        <v>4</v>
      </c>
      <c r="K2071" s="127" t="s">
        <v>234</v>
      </c>
      <c r="L2071" s="92" t="s">
        <v>408</v>
      </c>
      <c r="M2071" s="338" t="s">
        <v>31</v>
      </c>
      <c r="N2071" s="312"/>
      <c r="O2071" s="312" t="s">
        <v>366</v>
      </c>
      <c r="P2071" s="93">
        <v>40284</v>
      </c>
      <c r="Q2071" s="335"/>
      <c r="R2071" s="413" t="s">
        <v>2374</v>
      </c>
      <c r="S2071" s="335"/>
      <c r="T2071" s="335"/>
      <c r="U2071" s="335"/>
      <c r="V2071" s="313"/>
      <c r="X2071" s="315"/>
      <c r="Y2071" s="318"/>
      <c r="Z2071" s="316"/>
      <c r="AA2071" s="316"/>
      <c r="AB2071" s="316"/>
      <c r="AC2071" s="53" t="s">
        <v>3350</v>
      </c>
    </row>
    <row r="2072" spans="1:29" s="308" customFormat="1" ht="18.75" hidden="1" customHeight="1" x14ac:dyDescent="0.35">
      <c r="A2072" s="40"/>
      <c r="B2072" s="319"/>
      <c r="C2072" s="499"/>
      <c r="D2072" s="497"/>
      <c r="E2072" s="401" t="s">
        <v>24</v>
      </c>
      <c r="F2072" s="402">
        <v>3</v>
      </c>
      <c r="G2072" s="512"/>
      <c r="H2072" s="401" t="s">
        <v>2958</v>
      </c>
      <c r="I2072" s="402"/>
      <c r="J2072" s="508"/>
      <c r="K2072" s="508"/>
      <c r="L2072" s="509"/>
      <c r="M2072" s="40"/>
      <c r="N2072" s="508"/>
      <c r="O2072" s="39"/>
      <c r="P2072" s="508"/>
      <c r="Q2072" s="39"/>
      <c r="R2072" s="39"/>
      <c r="S2072" s="39"/>
      <c r="T2072" s="39"/>
      <c r="U2072" s="39"/>
      <c r="V2072" s="509"/>
      <c r="W2072" s="39"/>
      <c r="X2072" s="513"/>
      <c r="Y2072" s="19"/>
      <c r="Z2072" s="39"/>
      <c r="AA2072" s="39"/>
      <c r="AB2072" s="39"/>
      <c r="AC2072" s="39"/>
    </row>
    <row r="2073" spans="1:29" s="308" customFormat="1" ht="19.5" hidden="1" x14ac:dyDescent="0.35">
      <c r="A2073" s="311"/>
      <c r="B2073" s="319"/>
      <c r="C2073" s="479"/>
      <c r="D2073" s="478"/>
      <c r="E2073" s="404" t="s">
        <v>2065</v>
      </c>
      <c r="F2073" s="402">
        <v>4</v>
      </c>
      <c r="G2073" s="403"/>
      <c r="H2073" s="404" t="s">
        <v>2959</v>
      </c>
      <c r="I2073" s="402"/>
      <c r="J2073" s="309"/>
      <c r="K2073" s="309"/>
      <c r="L2073" s="310"/>
      <c r="M2073" s="311"/>
      <c r="N2073" s="309"/>
      <c r="P2073" s="309"/>
      <c r="V2073" s="310"/>
      <c r="X2073" s="105"/>
      <c r="Y2073" s="59"/>
    </row>
    <row r="2074" spans="1:29" s="308" customFormat="1" ht="19.5" hidden="1" x14ac:dyDescent="0.35">
      <c r="A2074" s="309"/>
      <c r="B2074" s="319"/>
      <c r="C2074" s="479"/>
      <c r="D2074" s="478"/>
      <c r="E2074" s="320"/>
      <c r="F2074" s="106"/>
      <c r="G2074" s="316"/>
      <c r="H2074" s="320"/>
      <c r="I2074" s="106"/>
      <c r="J2074" s="309"/>
      <c r="K2074" s="309"/>
      <c r="L2074" s="310"/>
      <c r="M2074" s="311"/>
      <c r="N2074" s="309"/>
      <c r="P2074" s="309"/>
      <c r="V2074" s="310"/>
      <c r="X2074" s="105"/>
      <c r="Y2074" s="59"/>
    </row>
    <row r="2075" spans="1:29" s="39" customFormat="1" ht="18.75" hidden="1" customHeight="1" x14ac:dyDescent="0.3">
      <c r="A2075" s="636" t="s">
        <v>19</v>
      </c>
      <c r="B2075" s="636"/>
      <c r="C2075" s="636"/>
      <c r="D2075" s="636"/>
      <c r="E2075" s="636"/>
      <c r="F2075" s="636"/>
      <c r="G2075" s="636"/>
      <c r="H2075" s="636"/>
      <c r="I2075" s="636"/>
      <c r="J2075" s="309"/>
      <c r="K2075" s="309"/>
      <c r="L2075" s="310"/>
      <c r="M2075" s="311"/>
      <c r="N2075" s="309"/>
      <c r="O2075" s="308"/>
      <c r="P2075" s="316"/>
      <c r="Q2075" s="316"/>
      <c r="R2075" s="316"/>
      <c r="S2075" s="316"/>
      <c r="T2075" s="316"/>
      <c r="U2075" s="316"/>
      <c r="V2075" s="318"/>
      <c r="W2075" s="316"/>
      <c r="X2075" s="317"/>
      <c r="Y2075" s="59"/>
      <c r="Z2075" s="308"/>
      <c r="AA2075" s="308"/>
      <c r="AB2075" s="308"/>
      <c r="AC2075" s="308"/>
    </row>
    <row r="2076" spans="1:29" s="308" customFormat="1" ht="19.5" hidden="1" x14ac:dyDescent="0.35">
      <c r="A2076" s="635" t="s">
        <v>2859</v>
      </c>
      <c r="B2076" s="635"/>
      <c r="C2076" s="635"/>
      <c r="D2076" s="635"/>
      <c r="E2076" s="635"/>
      <c r="F2076" s="635"/>
      <c r="G2076" s="635"/>
      <c r="H2076" s="635"/>
      <c r="I2076" s="635"/>
      <c r="J2076" s="309"/>
      <c r="K2076" s="309"/>
      <c r="L2076" s="310"/>
      <c r="M2076" s="311"/>
      <c r="N2076" s="309"/>
      <c r="P2076" s="316"/>
      <c r="Q2076" s="316"/>
      <c r="R2076" s="316"/>
      <c r="S2076" s="316"/>
      <c r="T2076" s="316"/>
      <c r="U2076" s="316"/>
      <c r="V2076" s="318"/>
      <c r="W2076" s="316"/>
      <c r="X2076" s="317"/>
      <c r="Y2076" s="24"/>
    </row>
    <row r="2077" spans="1:29" s="316" customFormat="1" ht="19.5" hidden="1" x14ac:dyDescent="0.35">
      <c r="A2077" s="635" t="s">
        <v>20</v>
      </c>
      <c r="B2077" s="635"/>
      <c r="C2077" s="635"/>
      <c r="D2077" s="635"/>
      <c r="E2077" s="635"/>
      <c r="F2077" s="635"/>
      <c r="G2077" s="635"/>
      <c r="H2077" s="635"/>
      <c r="I2077" s="635"/>
      <c r="J2077" s="309"/>
      <c r="K2077" s="309"/>
      <c r="L2077" s="310"/>
      <c r="M2077" s="311"/>
      <c r="N2077" s="309"/>
      <c r="O2077" s="308"/>
      <c r="V2077" s="318"/>
      <c r="X2077" s="317"/>
      <c r="Y2077" s="59"/>
      <c r="Z2077" s="308"/>
      <c r="AA2077" s="308"/>
      <c r="AB2077" s="308"/>
      <c r="AC2077" s="308"/>
    </row>
    <row r="2078" spans="1:29" s="316" customFormat="1" ht="19.5" hidden="1" x14ac:dyDescent="0.35">
      <c r="A2078" s="638" t="s">
        <v>704</v>
      </c>
      <c r="B2078" s="638"/>
      <c r="C2078" s="638"/>
      <c r="D2078" s="638"/>
      <c r="E2078" s="638"/>
      <c r="F2078" s="638"/>
      <c r="G2078" s="638"/>
      <c r="H2078" s="638"/>
      <c r="I2078" s="638"/>
      <c r="J2078" s="309"/>
      <c r="K2078" s="309"/>
      <c r="L2078" s="310"/>
      <c r="M2078" s="311"/>
      <c r="N2078" s="309"/>
      <c r="O2078" s="308"/>
      <c r="V2078" s="318"/>
      <c r="X2078" s="317"/>
      <c r="Y2078" s="59"/>
      <c r="Z2078" s="308"/>
      <c r="AA2078" s="308"/>
      <c r="AB2078" s="308"/>
      <c r="AC2078" s="308"/>
    </row>
    <row r="2079" spans="1:29" s="308" customFormat="1" hidden="1" x14ac:dyDescent="0.3">
      <c r="A2079" s="314">
        <v>1</v>
      </c>
      <c r="B2079" s="331" t="s">
        <v>2860</v>
      </c>
      <c r="C2079" s="484"/>
      <c r="D2079" s="332"/>
      <c r="E2079" s="335"/>
      <c r="F2079" s="335"/>
      <c r="G2079" s="335"/>
      <c r="H2079" s="335"/>
      <c r="I2079" s="335"/>
      <c r="J2079" s="312">
        <v>4</v>
      </c>
      <c r="K2079" s="312" t="s">
        <v>256</v>
      </c>
      <c r="L2079" s="113">
        <v>509212176</v>
      </c>
      <c r="M2079" s="314" t="s">
        <v>31</v>
      </c>
      <c r="N2079" s="312"/>
      <c r="O2079" s="312" t="s">
        <v>382</v>
      </c>
      <c r="P2079" s="129" t="s">
        <v>424</v>
      </c>
      <c r="Q2079" s="335"/>
      <c r="R2079" s="413"/>
      <c r="S2079" s="335"/>
      <c r="T2079" s="335"/>
      <c r="U2079" s="335"/>
      <c r="V2079" s="313"/>
      <c r="X2079" s="315"/>
      <c r="Y2079" s="59"/>
      <c r="AC2079" s="53" t="s">
        <v>3351</v>
      </c>
    </row>
    <row r="2080" spans="1:29" s="308" customFormat="1" hidden="1" x14ac:dyDescent="0.3">
      <c r="A2080" s="312">
        <v>2</v>
      </c>
      <c r="B2080" s="331" t="s">
        <v>2861</v>
      </c>
      <c r="C2080" s="338"/>
      <c r="D2080" s="332"/>
      <c r="E2080" s="335"/>
      <c r="F2080" s="335"/>
      <c r="G2080" s="335"/>
      <c r="H2080" s="335"/>
      <c r="I2080" s="335"/>
      <c r="J2080" s="312">
        <v>4</v>
      </c>
      <c r="K2080" s="312" t="s">
        <v>256</v>
      </c>
      <c r="L2080" s="113">
        <v>502024204</v>
      </c>
      <c r="M2080" s="314" t="s">
        <v>32</v>
      </c>
      <c r="N2080" s="312"/>
      <c r="O2080" s="127" t="s">
        <v>367</v>
      </c>
      <c r="P2080" s="135" t="s">
        <v>410</v>
      </c>
      <c r="Q2080" s="335"/>
      <c r="R2080" s="413" t="s">
        <v>2375</v>
      </c>
      <c r="S2080" s="335"/>
      <c r="T2080" s="335"/>
      <c r="U2080" s="335"/>
      <c r="V2080" s="313"/>
      <c r="X2080" s="315"/>
      <c r="Y2080" s="59"/>
      <c r="AC2080" s="53" t="s">
        <v>3352</v>
      </c>
    </row>
    <row r="2081" spans="1:29" s="308" customFormat="1" ht="19.5" hidden="1" x14ac:dyDescent="0.35">
      <c r="A2081" s="314">
        <v>3</v>
      </c>
      <c r="B2081" s="518" t="s">
        <v>1401</v>
      </c>
      <c r="C2081" s="338" t="s">
        <v>22</v>
      </c>
      <c r="D2081" s="647" t="s">
        <v>2975</v>
      </c>
      <c r="E2081" s="648"/>
      <c r="F2081" s="648"/>
      <c r="G2081" s="648"/>
      <c r="H2081" s="648"/>
      <c r="I2081" s="649"/>
      <c r="J2081" s="312">
        <v>4</v>
      </c>
      <c r="K2081" s="312" t="s">
        <v>256</v>
      </c>
      <c r="L2081" s="113">
        <v>990986722</v>
      </c>
      <c r="M2081" s="314" t="s">
        <v>32</v>
      </c>
      <c r="N2081" s="312"/>
      <c r="O2081" s="127" t="s">
        <v>368</v>
      </c>
      <c r="P2081" s="135" t="s">
        <v>411</v>
      </c>
      <c r="Q2081" s="335"/>
      <c r="R2081" s="413"/>
      <c r="S2081" s="335"/>
      <c r="T2081" s="335"/>
      <c r="U2081" s="335"/>
      <c r="V2081" s="313"/>
      <c r="X2081" s="315"/>
      <c r="Y2081" s="59"/>
      <c r="AC2081" s="53" t="s">
        <v>3353</v>
      </c>
    </row>
    <row r="2082" spans="1:29" s="308" customFormat="1" hidden="1" x14ac:dyDescent="0.3">
      <c r="A2082" s="312">
        <v>4</v>
      </c>
      <c r="B2082" s="331" t="s">
        <v>2862</v>
      </c>
      <c r="C2082" s="338"/>
      <c r="D2082" s="339"/>
      <c r="E2082" s="339"/>
      <c r="F2082" s="339"/>
      <c r="G2082" s="339"/>
      <c r="H2082" s="339"/>
      <c r="I2082" s="339"/>
      <c r="J2082" s="312">
        <v>4</v>
      </c>
      <c r="K2082" s="312" t="s">
        <v>256</v>
      </c>
      <c r="L2082" s="113">
        <v>508155733</v>
      </c>
      <c r="M2082" s="314" t="s">
        <v>31</v>
      </c>
      <c r="N2082" s="312"/>
      <c r="O2082" s="127" t="s">
        <v>369</v>
      </c>
      <c r="P2082" s="135" t="s">
        <v>412</v>
      </c>
      <c r="Q2082" s="335"/>
      <c r="R2082" s="413" t="s">
        <v>2385</v>
      </c>
      <c r="S2082" s="335"/>
      <c r="T2082" s="335"/>
      <c r="U2082" s="335"/>
      <c r="V2082" s="313"/>
      <c r="X2082" s="315"/>
      <c r="Y2082" s="59"/>
      <c r="AC2082" s="53" t="s">
        <v>3354</v>
      </c>
    </row>
    <row r="2083" spans="1:29" s="308" customFormat="1" hidden="1" x14ac:dyDescent="0.3">
      <c r="A2083" s="314">
        <v>5</v>
      </c>
      <c r="B2083" s="331" t="s">
        <v>265</v>
      </c>
      <c r="C2083" s="338"/>
      <c r="D2083" s="339"/>
      <c r="E2083" s="339"/>
      <c r="F2083" s="339"/>
      <c r="G2083" s="339"/>
      <c r="H2083" s="339"/>
      <c r="I2083" s="339"/>
      <c r="J2083" s="312"/>
      <c r="K2083" s="312"/>
      <c r="L2083" s="113"/>
      <c r="M2083" s="314"/>
      <c r="N2083" s="312"/>
      <c r="O2083" s="127"/>
      <c r="P2083" s="135"/>
      <c r="Q2083" s="335"/>
      <c r="R2083" s="413"/>
      <c r="S2083" s="335"/>
      <c r="T2083" s="335"/>
      <c r="U2083" s="335"/>
      <c r="V2083" s="313"/>
      <c r="X2083" s="315"/>
      <c r="Y2083" s="59"/>
      <c r="AC2083" s="53" t="s">
        <v>3355</v>
      </c>
    </row>
    <row r="2084" spans="1:29" s="308" customFormat="1" ht="19.5" hidden="1" customHeight="1" x14ac:dyDescent="0.3">
      <c r="A2084" s="312">
        <v>6</v>
      </c>
      <c r="B2084" s="331" t="s">
        <v>280</v>
      </c>
      <c r="C2084" s="213" t="s">
        <v>22</v>
      </c>
      <c r="D2084" s="332"/>
      <c r="E2084" s="335"/>
      <c r="F2084" s="335"/>
      <c r="G2084" s="335"/>
      <c r="H2084" s="335"/>
      <c r="I2084" s="335"/>
      <c r="J2084" s="312">
        <v>4</v>
      </c>
      <c r="K2084" s="312" t="s">
        <v>256</v>
      </c>
      <c r="L2084" s="113">
        <v>661846151</v>
      </c>
      <c r="M2084" s="314" t="s">
        <v>32</v>
      </c>
      <c r="N2084" s="312"/>
      <c r="O2084" s="312" t="s">
        <v>383</v>
      </c>
      <c r="P2084" s="129" t="s">
        <v>428</v>
      </c>
      <c r="Q2084" s="335"/>
      <c r="R2084" s="413" t="s">
        <v>2385</v>
      </c>
      <c r="S2084" s="335"/>
      <c r="T2084" s="335"/>
      <c r="U2084" s="335"/>
      <c r="V2084" s="313"/>
      <c r="X2084" s="315"/>
      <c r="Y2084" s="59"/>
      <c r="AC2084" s="53" t="s">
        <v>3356</v>
      </c>
    </row>
    <row r="2085" spans="1:29" s="308" customFormat="1" hidden="1" x14ac:dyDescent="0.3">
      <c r="A2085" s="314">
        <v>7</v>
      </c>
      <c r="B2085" s="331" t="s">
        <v>266</v>
      </c>
      <c r="C2085" s="484"/>
      <c r="D2085" s="331"/>
      <c r="E2085" s="335"/>
      <c r="F2085" s="335"/>
      <c r="G2085" s="335"/>
      <c r="H2085" s="335"/>
      <c r="I2085" s="335"/>
      <c r="J2085" s="312">
        <v>4</v>
      </c>
      <c r="K2085" s="312" t="s">
        <v>256</v>
      </c>
      <c r="L2085" s="113">
        <v>953658490</v>
      </c>
      <c r="M2085" s="314" t="s">
        <v>31</v>
      </c>
      <c r="N2085" s="312"/>
      <c r="O2085" s="312" t="s">
        <v>384</v>
      </c>
      <c r="P2085" s="129" t="s">
        <v>425</v>
      </c>
      <c r="Q2085" s="335"/>
      <c r="R2085" s="413" t="s">
        <v>2382</v>
      </c>
      <c r="S2085" s="335"/>
      <c r="T2085" s="335"/>
      <c r="U2085" s="335"/>
      <c r="V2085" s="313"/>
      <c r="X2085" s="315"/>
      <c r="Y2085" s="59"/>
      <c r="AC2085" s="53" t="s">
        <v>3357</v>
      </c>
    </row>
    <row r="2086" spans="1:29" s="308" customFormat="1" hidden="1" x14ac:dyDescent="0.3">
      <c r="A2086" s="312">
        <v>8</v>
      </c>
      <c r="B2086" s="331" t="s">
        <v>1421</v>
      </c>
      <c r="C2086" s="213" t="s">
        <v>22</v>
      </c>
      <c r="D2086" s="116"/>
      <c r="E2086" s="116"/>
      <c r="F2086" s="116"/>
      <c r="G2086" s="116"/>
      <c r="H2086" s="116"/>
      <c r="I2086" s="116"/>
      <c r="J2086" s="112">
        <v>4</v>
      </c>
      <c r="K2086" s="112" t="s">
        <v>256</v>
      </c>
      <c r="L2086" s="482">
        <v>974248747</v>
      </c>
      <c r="M2086" s="120" t="s">
        <v>31</v>
      </c>
      <c r="N2086" s="116" t="s">
        <v>746</v>
      </c>
      <c r="O2086" s="268" t="s">
        <v>370</v>
      </c>
      <c r="P2086" s="264" t="s">
        <v>413</v>
      </c>
      <c r="Q2086" s="116"/>
      <c r="R2086" s="427" t="s">
        <v>2381</v>
      </c>
      <c r="S2086" s="116"/>
      <c r="T2086" s="116"/>
      <c r="U2086" s="116"/>
      <c r="V2086" s="100"/>
      <c r="W2086" s="102"/>
      <c r="X2086" s="101"/>
      <c r="Y2086" s="34"/>
      <c r="Z2086" s="102"/>
      <c r="AA2086" s="102"/>
      <c r="AB2086" s="102"/>
      <c r="AC2086" s="53" t="s">
        <v>3358</v>
      </c>
    </row>
    <row r="2087" spans="1:29" s="308" customFormat="1" ht="18.75" hidden="1" customHeight="1" x14ac:dyDescent="0.35">
      <c r="A2087" s="314">
        <v>9</v>
      </c>
      <c r="B2087" s="518" t="s">
        <v>2863</v>
      </c>
      <c r="C2087" s="338" t="s">
        <v>22</v>
      </c>
      <c r="D2087" s="647" t="s">
        <v>3448</v>
      </c>
      <c r="E2087" s="648"/>
      <c r="F2087" s="648"/>
      <c r="G2087" s="648"/>
      <c r="H2087" s="648"/>
      <c r="I2087" s="649"/>
      <c r="J2087" s="312">
        <v>4</v>
      </c>
      <c r="K2087" s="312" t="s">
        <v>256</v>
      </c>
      <c r="L2087" s="113">
        <v>950351763</v>
      </c>
      <c r="M2087" s="314" t="s">
        <v>31</v>
      </c>
      <c r="N2087" s="312"/>
      <c r="O2087" s="127" t="s">
        <v>371</v>
      </c>
      <c r="P2087" s="135" t="s">
        <v>414</v>
      </c>
      <c r="Q2087" s="335"/>
      <c r="R2087" s="413" t="s">
        <v>2374</v>
      </c>
      <c r="S2087" s="335"/>
      <c r="T2087" s="335"/>
      <c r="U2087" s="335"/>
      <c r="V2087" s="313"/>
      <c r="X2087" s="315"/>
      <c r="Y2087" s="59"/>
      <c r="AC2087" s="53" t="s">
        <v>3359</v>
      </c>
    </row>
    <row r="2088" spans="1:29" s="308" customFormat="1" ht="19.5" hidden="1" x14ac:dyDescent="0.35">
      <c r="A2088" s="312">
        <v>10</v>
      </c>
      <c r="B2088" s="518" t="s">
        <v>1404</v>
      </c>
      <c r="C2088" s="338" t="s">
        <v>22</v>
      </c>
      <c r="D2088" s="647" t="s">
        <v>2972</v>
      </c>
      <c r="E2088" s="648"/>
      <c r="F2088" s="648"/>
      <c r="G2088" s="648"/>
      <c r="H2088" s="648"/>
      <c r="I2088" s="649"/>
      <c r="J2088" s="312">
        <v>4</v>
      </c>
      <c r="K2088" s="312" t="s">
        <v>256</v>
      </c>
      <c r="L2088" s="235">
        <v>956510817</v>
      </c>
      <c r="M2088" s="338" t="s">
        <v>32</v>
      </c>
      <c r="N2088" s="312"/>
      <c r="O2088" s="127" t="s">
        <v>372</v>
      </c>
      <c r="P2088" s="135" t="s">
        <v>415</v>
      </c>
      <c r="Q2088" s="335"/>
      <c r="R2088" s="413"/>
      <c r="S2088" s="335"/>
      <c r="T2088" s="335"/>
      <c r="U2088" s="335"/>
      <c r="V2088" s="313"/>
      <c r="X2088" s="315"/>
      <c r="Y2088" s="61"/>
      <c r="AC2088" s="578"/>
    </row>
    <row r="2089" spans="1:29" s="308" customFormat="1" hidden="1" x14ac:dyDescent="0.3">
      <c r="A2089" s="314">
        <v>11</v>
      </c>
      <c r="B2089" s="331" t="s">
        <v>284</v>
      </c>
      <c r="C2089" s="484"/>
      <c r="D2089" s="331"/>
      <c r="E2089" s="116"/>
      <c r="F2089" s="116"/>
      <c r="G2089" s="116"/>
      <c r="H2089" s="116"/>
      <c r="I2089" s="116"/>
      <c r="J2089" s="312">
        <v>4</v>
      </c>
      <c r="K2089" s="312" t="s">
        <v>256</v>
      </c>
      <c r="L2089" s="113">
        <v>990940622</v>
      </c>
      <c r="M2089" s="314" t="s">
        <v>31</v>
      </c>
      <c r="N2089" s="312"/>
      <c r="O2089" s="312" t="s">
        <v>385</v>
      </c>
      <c r="P2089" s="129" t="s">
        <v>426</v>
      </c>
      <c r="Q2089" s="335"/>
      <c r="R2089" s="413"/>
      <c r="S2089" s="335"/>
      <c r="T2089" s="335"/>
      <c r="U2089" s="335"/>
      <c r="V2089" s="313"/>
      <c r="X2089" s="315"/>
      <c r="Y2089" s="59"/>
      <c r="AC2089" s="53" t="s">
        <v>3360</v>
      </c>
    </row>
    <row r="2090" spans="1:29" s="308" customFormat="1" hidden="1" x14ac:dyDescent="0.3">
      <c r="A2090" s="312">
        <v>12</v>
      </c>
      <c r="B2090" s="331" t="s">
        <v>2864</v>
      </c>
      <c r="C2090" s="338" t="s">
        <v>22</v>
      </c>
      <c r="D2090" s="331"/>
      <c r="E2090" s="335"/>
      <c r="F2090" s="335"/>
      <c r="G2090" s="335"/>
      <c r="H2090" s="335"/>
      <c r="I2090" s="335"/>
      <c r="J2090" s="312">
        <v>4</v>
      </c>
      <c r="K2090" s="312" t="s">
        <v>256</v>
      </c>
      <c r="L2090" s="235">
        <v>636093754</v>
      </c>
      <c r="M2090" s="338" t="s">
        <v>32</v>
      </c>
      <c r="N2090" s="312"/>
      <c r="O2090" s="127" t="s">
        <v>373</v>
      </c>
      <c r="P2090" s="135" t="s">
        <v>416</v>
      </c>
      <c r="Q2090" s="335"/>
      <c r="R2090" s="413" t="s">
        <v>2375</v>
      </c>
      <c r="S2090" s="335"/>
      <c r="T2090" s="335"/>
      <c r="U2090" s="335"/>
      <c r="V2090" s="313"/>
      <c r="X2090" s="315"/>
      <c r="Y2090" s="61"/>
      <c r="Z2090" s="335"/>
      <c r="AA2090" s="335"/>
      <c r="AB2090" s="569"/>
      <c r="AC2090" s="53" t="s">
        <v>3361</v>
      </c>
    </row>
    <row r="2091" spans="1:29" s="308" customFormat="1" hidden="1" x14ac:dyDescent="0.3">
      <c r="A2091" s="314">
        <v>13</v>
      </c>
      <c r="B2091" s="331" t="s">
        <v>308</v>
      </c>
      <c r="C2091" s="338" t="s">
        <v>22</v>
      </c>
      <c r="D2091" s="332"/>
      <c r="E2091" s="335"/>
      <c r="F2091" s="335"/>
      <c r="G2091" s="335"/>
      <c r="H2091" s="335"/>
      <c r="I2091" s="335"/>
      <c r="J2091" s="312">
        <v>4</v>
      </c>
      <c r="K2091" s="312" t="s">
        <v>256</v>
      </c>
      <c r="L2091" s="113">
        <v>509005354</v>
      </c>
      <c r="M2091" s="314" t="s">
        <v>32</v>
      </c>
      <c r="N2091" s="312"/>
      <c r="O2091" s="127" t="s">
        <v>374</v>
      </c>
      <c r="P2091" s="135" t="s">
        <v>417</v>
      </c>
      <c r="Q2091" s="335"/>
      <c r="R2091" s="413"/>
      <c r="S2091" s="335"/>
      <c r="T2091" s="335"/>
      <c r="U2091" s="335"/>
      <c r="V2091" s="313"/>
      <c r="X2091" s="315"/>
      <c r="Y2091" s="24"/>
      <c r="Z2091" s="108"/>
      <c r="AA2091" s="108"/>
      <c r="AB2091" s="108"/>
      <c r="AC2091" s="53" t="s">
        <v>3362</v>
      </c>
    </row>
    <row r="2092" spans="1:29" s="308" customFormat="1" hidden="1" x14ac:dyDescent="0.3">
      <c r="A2092" s="312">
        <v>14</v>
      </c>
      <c r="B2092" s="331" t="s">
        <v>318</v>
      </c>
      <c r="C2092" s="484" t="s">
        <v>22</v>
      </c>
      <c r="D2092" s="331"/>
      <c r="E2092" s="335"/>
      <c r="F2092" s="335"/>
      <c r="G2092" s="335"/>
      <c r="H2092" s="335"/>
      <c r="I2092" s="335"/>
      <c r="J2092" s="312">
        <v>4</v>
      </c>
      <c r="K2092" s="312" t="s">
        <v>256</v>
      </c>
      <c r="L2092" s="113">
        <v>959128511</v>
      </c>
      <c r="M2092" s="314" t="s">
        <v>32</v>
      </c>
      <c r="N2092" s="312"/>
      <c r="O2092" s="127" t="s">
        <v>375</v>
      </c>
      <c r="P2092" s="135" t="s">
        <v>418</v>
      </c>
      <c r="Q2092" s="335"/>
      <c r="R2092" s="413" t="s">
        <v>2385</v>
      </c>
      <c r="S2092" s="335"/>
      <c r="T2092" s="335"/>
      <c r="U2092" s="335"/>
      <c r="V2092" s="313"/>
      <c r="X2092" s="315"/>
      <c r="Y2092" s="59"/>
      <c r="AC2092" s="53" t="s">
        <v>3363</v>
      </c>
    </row>
    <row r="2093" spans="1:29" s="308" customFormat="1" hidden="1" x14ac:dyDescent="0.3">
      <c r="A2093" s="314">
        <v>15</v>
      </c>
      <c r="B2093" s="331" t="s">
        <v>1407</v>
      </c>
      <c r="C2093" s="338"/>
      <c r="D2093" s="331"/>
      <c r="E2093" s="335"/>
      <c r="F2093" s="335"/>
      <c r="G2093" s="335"/>
      <c r="H2093" s="335"/>
      <c r="I2093" s="335"/>
      <c r="J2093" s="312">
        <v>4</v>
      </c>
      <c r="K2093" s="312" t="s">
        <v>256</v>
      </c>
      <c r="L2093" s="113">
        <v>665022075</v>
      </c>
      <c r="M2093" s="314" t="s">
        <v>31</v>
      </c>
      <c r="N2093" s="312"/>
      <c r="O2093" s="312" t="s">
        <v>386</v>
      </c>
      <c r="P2093" s="129" t="s">
        <v>427</v>
      </c>
      <c r="Q2093" s="335"/>
      <c r="R2093" s="413" t="s">
        <v>2382</v>
      </c>
      <c r="S2093" s="335"/>
      <c r="T2093" s="335"/>
      <c r="U2093" s="335"/>
      <c r="V2093" s="313"/>
      <c r="X2093" s="315"/>
      <c r="Y2093" s="59"/>
      <c r="AC2093" s="53" t="s">
        <v>3364</v>
      </c>
    </row>
    <row r="2094" spans="1:29" s="308" customFormat="1" ht="19.5" hidden="1" x14ac:dyDescent="0.35">
      <c r="A2094" s="312">
        <v>16</v>
      </c>
      <c r="B2094" s="518" t="s">
        <v>270</v>
      </c>
      <c r="C2094" s="338" t="s">
        <v>22</v>
      </c>
      <c r="D2094" s="647" t="s">
        <v>2972</v>
      </c>
      <c r="E2094" s="648"/>
      <c r="F2094" s="648"/>
      <c r="G2094" s="648"/>
      <c r="H2094" s="648"/>
      <c r="I2094" s="649"/>
      <c r="J2094" s="312">
        <v>4</v>
      </c>
      <c r="K2094" s="312" t="s">
        <v>256</v>
      </c>
      <c r="L2094" s="235">
        <v>954181901</v>
      </c>
      <c r="M2094" s="338" t="s">
        <v>32</v>
      </c>
      <c r="N2094" s="312"/>
      <c r="O2094" s="312" t="s">
        <v>586</v>
      </c>
      <c r="P2094" s="129" t="s">
        <v>587</v>
      </c>
      <c r="Q2094" s="335"/>
      <c r="R2094" s="413"/>
      <c r="S2094" s="335"/>
      <c r="T2094" s="335"/>
      <c r="U2094" s="335"/>
      <c r="V2094" s="313"/>
      <c r="X2094" s="315"/>
      <c r="Y2094" s="59"/>
      <c r="AC2094" s="578"/>
    </row>
    <row r="2095" spans="1:29" s="308" customFormat="1" hidden="1" x14ac:dyDescent="0.3">
      <c r="A2095" s="314">
        <v>17</v>
      </c>
      <c r="B2095" s="331" t="s">
        <v>271</v>
      </c>
      <c r="C2095" s="312"/>
      <c r="D2095" s="111"/>
      <c r="E2095" s="236"/>
      <c r="F2095" s="335"/>
      <c r="G2095" s="335"/>
      <c r="H2095" s="335"/>
      <c r="I2095" s="335"/>
      <c r="J2095" s="312">
        <v>4</v>
      </c>
      <c r="K2095" s="312" t="s">
        <v>256</v>
      </c>
      <c r="L2095" s="235">
        <v>631193785</v>
      </c>
      <c r="M2095" s="338" t="s">
        <v>31</v>
      </c>
      <c r="N2095" s="312"/>
      <c r="O2095" s="312" t="s">
        <v>588</v>
      </c>
      <c r="P2095" s="129" t="s">
        <v>589</v>
      </c>
      <c r="Q2095" s="335"/>
      <c r="R2095" s="413" t="s">
        <v>2378</v>
      </c>
      <c r="S2095" s="335"/>
      <c r="T2095" s="335"/>
      <c r="U2095" s="335"/>
      <c r="V2095" s="313"/>
      <c r="X2095" s="315"/>
      <c r="Y2095" s="59"/>
      <c r="AC2095" s="53" t="s">
        <v>3365</v>
      </c>
    </row>
    <row r="2096" spans="1:29" s="308" customFormat="1" ht="19.5" hidden="1" customHeight="1" x14ac:dyDescent="0.3">
      <c r="A2096" s="312">
        <v>18</v>
      </c>
      <c r="B2096" s="331" t="s">
        <v>2865</v>
      </c>
      <c r="C2096" s="335"/>
      <c r="D2096" s="331"/>
      <c r="E2096" s="335"/>
      <c r="F2096" s="335"/>
      <c r="G2096" s="335"/>
      <c r="H2096" s="335"/>
      <c r="I2096" s="335"/>
      <c r="J2096" s="312">
        <v>4</v>
      </c>
      <c r="K2096" s="312" t="s">
        <v>256</v>
      </c>
      <c r="L2096" s="235">
        <v>661394163</v>
      </c>
      <c r="M2096" s="338" t="s">
        <v>31</v>
      </c>
      <c r="N2096" s="312"/>
      <c r="O2096" s="312" t="s">
        <v>1040</v>
      </c>
      <c r="P2096" s="129" t="s">
        <v>590</v>
      </c>
      <c r="Q2096" s="335"/>
      <c r="R2096" s="413" t="s">
        <v>2382</v>
      </c>
      <c r="S2096" s="335"/>
      <c r="T2096" s="335"/>
      <c r="U2096" s="335"/>
      <c r="V2096" s="313"/>
      <c r="X2096" s="315"/>
      <c r="Y2096" s="59"/>
      <c r="AC2096" s="53" t="s">
        <v>3366</v>
      </c>
    </row>
    <row r="2097" spans="1:29" s="308" customFormat="1" ht="19.5" hidden="1" x14ac:dyDescent="0.35">
      <c r="A2097" s="314">
        <v>19</v>
      </c>
      <c r="B2097" s="331" t="s">
        <v>289</v>
      </c>
      <c r="C2097" s="335"/>
      <c r="D2097" s="726" t="s">
        <v>2481</v>
      </c>
      <c r="E2097" s="727"/>
      <c r="F2097" s="727"/>
      <c r="G2097" s="727"/>
      <c r="H2097" s="728"/>
      <c r="I2097" s="335"/>
      <c r="J2097" s="312">
        <v>4</v>
      </c>
      <c r="K2097" s="312" t="s">
        <v>256</v>
      </c>
      <c r="L2097" s="235">
        <v>990676460</v>
      </c>
      <c r="M2097" s="338" t="s">
        <v>32</v>
      </c>
      <c r="N2097" s="312"/>
      <c r="O2097" s="127" t="s">
        <v>376</v>
      </c>
      <c r="P2097" s="135" t="s">
        <v>419</v>
      </c>
      <c r="Q2097" s="335"/>
      <c r="R2097" s="413" t="s">
        <v>2374</v>
      </c>
      <c r="S2097" s="335"/>
      <c r="T2097" s="335"/>
      <c r="U2097" s="335"/>
      <c r="V2097" s="313"/>
      <c r="X2097" s="315"/>
      <c r="Y2097" s="59"/>
      <c r="AC2097" s="53" t="s">
        <v>3367</v>
      </c>
    </row>
    <row r="2098" spans="1:29" s="308" customFormat="1" ht="18.75" hidden="1" customHeight="1" x14ac:dyDescent="0.3">
      <c r="A2098" s="312">
        <v>20</v>
      </c>
      <c r="B2098" s="331" t="s">
        <v>1409</v>
      </c>
      <c r="C2098" s="314"/>
      <c r="D2098" s="331"/>
      <c r="E2098" s="335"/>
      <c r="F2098" s="335"/>
      <c r="G2098" s="335"/>
      <c r="H2098" s="335"/>
      <c r="I2098" s="335"/>
      <c r="J2098" s="312">
        <v>4</v>
      </c>
      <c r="K2098" s="312" t="s">
        <v>256</v>
      </c>
      <c r="L2098" s="235">
        <v>970319891</v>
      </c>
      <c r="M2098" s="338" t="s">
        <v>32</v>
      </c>
      <c r="N2098" s="312"/>
      <c r="O2098" s="127" t="s">
        <v>377</v>
      </c>
      <c r="P2098" s="135" t="s">
        <v>420</v>
      </c>
      <c r="Q2098" s="335"/>
      <c r="R2098" s="413" t="s">
        <v>2381</v>
      </c>
      <c r="S2098" s="335"/>
      <c r="T2098" s="335"/>
      <c r="U2098" s="335"/>
      <c r="V2098" s="313"/>
      <c r="X2098" s="315"/>
      <c r="Y2098" s="59"/>
      <c r="AC2098" s="53" t="s">
        <v>3368</v>
      </c>
    </row>
    <row r="2099" spans="1:29" s="308" customFormat="1" hidden="1" x14ac:dyDescent="0.3">
      <c r="A2099" s="314">
        <v>21</v>
      </c>
      <c r="B2099" s="331" t="s">
        <v>1410</v>
      </c>
      <c r="C2099" s="332"/>
      <c r="D2099" s="332"/>
      <c r="E2099" s="331"/>
      <c r="F2099" s="331"/>
      <c r="G2099" s="331"/>
      <c r="H2099" s="331"/>
      <c r="I2099" s="331"/>
      <c r="J2099" s="312">
        <v>4</v>
      </c>
      <c r="K2099" s="312" t="s">
        <v>256</v>
      </c>
      <c r="L2099" s="305">
        <v>952168010</v>
      </c>
      <c r="M2099" s="306" t="s">
        <v>31</v>
      </c>
      <c r="N2099" s="332"/>
      <c r="O2099" s="332" t="s">
        <v>591</v>
      </c>
      <c r="P2099" s="307" t="s">
        <v>592</v>
      </c>
      <c r="Q2099" s="331"/>
      <c r="R2099" s="414" t="s">
        <v>2378</v>
      </c>
      <c r="S2099" s="331"/>
      <c r="T2099" s="331"/>
      <c r="U2099" s="331"/>
      <c r="V2099" s="77"/>
      <c r="W2099" s="39"/>
      <c r="X2099" s="78"/>
      <c r="Y2099" s="19"/>
      <c r="Z2099" s="39"/>
      <c r="AA2099" s="39"/>
      <c r="AB2099" s="39"/>
      <c r="AC2099" s="53" t="s">
        <v>3369</v>
      </c>
    </row>
    <row r="2100" spans="1:29" s="308" customFormat="1" hidden="1" x14ac:dyDescent="0.3">
      <c r="A2100" s="312">
        <v>22</v>
      </c>
      <c r="B2100" s="331" t="s">
        <v>1433</v>
      </c>
      <c r="C2100" s="338"/>
      <c r="D2100" s="331"/>
      <c r="E2100" s="335"/>
      <c r="F2100" s="335"/>
      <c r="G2100" s="335"/>
      <c r="H2100" s="335"/>
      <c r="I2100" s="335"/>
      <c r="J2100" s="312">
        <v>4</v>
      </c>
      <c r="K2100" s="312" t="s">
        <v>256</v>
      </c>
      <c r="L2100" s="113">
        <v>667025850</v>
      </c>
      <c r="M2100" s="314" t="s">
        <v>31</v>
      </c>
      <c r="N2100" s="312"/>
      <c r="O2100" s="127" t="s">
        <v>378</v>
      </c>
      <c r="P2100" s="135" t="s">
        <v>421</v>
      </c>
      <c r="Q2100" s="335"/>
      <c r="R2100" s="413"/>
      <c r="S2100" s="335"/>
      <c r="T2100" s="335"/>
      <c r="U2100" s="335"/>
      <c r="V2100" s="313"/>
      <c r="W2100" s="108"/>
      <c r="X2100" s="315"/>
      <c r="Y2100" s="59"/>
      <c r="AC2100" s="53" t="s">
        <v>3370</v>
      </c>
    </row>
    <row r="2101" spans="1:29" s="308" customFormat="1" hidden="1" x14ac:dyDescent="0.3">
      <c r="A2101" s="314">
        <v>23</v>
      </c>
      <c r="B2101" s="331" t="s">
        <v>292</v>
      </c>
      <c r="C2101" s="484" t="s">
        <v>22</v>
      </c>
      <c r="D2101" s="119"/>
      <c r="E2101" s="335"/>
      <c r="F2101" s="335"/>
      <c r="G2101" s="335"/>
      <c r="H2101" s="335"/>
      <c r="I2101" s="335"/>
      <c r="J2101" s="312">
        <v>4</v>
      </c>
      <c r="K2101" s="312" t="s">
        <v>256</v>
      </c>
      <c r="L2101" s="235">
        <v>997658011</v>
      </c>
      <c r="M2101" s="338" t="s">
        <v>32</v>
      </c>
      <c r="N2101" s="312"/>
      <c r="O2101" s="127" t="s">
        <v>379</v>
      </c>
      <c r="P2101" s="135" t="s">
        <v>440</v>
      </c>
      <c r="Q2101" s="335"/>
      <c r="R2101" s="413" t="s">
        <v>2385</v>
      </c>
      <c r="S2101" s="335"/>
      <c r="T2101" s="335"/>
      <c r="U2101" s="335"/>
      <c r="V2101" s="313"/>
      <c r="X2101" s="315"/>
      <c r="Y2101" s="318"/>
      <c r="Z2101" s="316"/>
      <c r="AA2101" s="316"/>
      <c r="AB2101" s="316"/>
      <c r="AC2101" s="53" t="s">
        <v>3371</v>
      </c>
    </row>
    <row r="2102" spans="1:29" s="308" customFormat="1" hidden="1" x14ac:dyDescent="0.3">
      <c r="A2102" s="312">
        <v>24</v>
      </c>
      <c r="B2102" s="331" t="s">
        <v>1411</v>
      </c>
      <c r="C2102" s="338"/>
      <c r="D2102" s="331"/>
      <c r="E2102" s="335"/>
      <c r="F2102" s="335"/>
      <c r="G2102" s="335"/>
      <c r="H2102" s="335"/>
      <c r="I2102" s="335"/>
      <c r="J2102" s="312">
        <v>4</v>
      </c>
      <c r="K2102" s="312" t="s">
        <v>256</v>
      </c>
      <c r="L2102" s="235">
        <v>662474135</v>
      </c>
      <c r="M2102" s="338" t="s">
        <v>31</v>
      </c>
      <c r="N2102" s="312"/>
      <c r="O2102" s="127" t="s">
        <v>380</v>
      </c>
      <c r="P2102" s="135" t="s">
        <v>422</v>
      </c>
      <c r="Q2102" s="335"/>
      <c r="R2102" s="413" t="s">
        <v>2381</v>
      </c>
      <c r="S2102" s="335"/>
      <c r="T2102" s="335"/>
      <c r="U2102" s="335"/>
      <c r="V2102" s="313"/>
      <c r="X2102" s="315"/>
      <c r="Y2102" s="318"/>
      <c r="Z2102" s="316"/>
      <c r="AA2102" s="316"/>
      <c r="AB2102" s="316"/>
      <c r="AC2102" s="53" t="s">
        <v>3372</v>
      </c>
    </row>
    <row r="2103" spans="1:29" s="308" customFormat="1" ht="18.75" hidden="1" customHeight="1" x14ac:dyDescent="0.35">
      <c r="A2103" s="309"/>
      <c r="B2103" s="319"/>
      <c r="C2103" s="479"/>
      <c r="D2103" s="478"/>
      <c r="E2103" s="401" t="s">
        <v>24</v>
      </c>
      <c r="F2103" s="402">
        <v>7</v>
      </c>
      <c r="G2103" s="403"/>
      <c r="H2103" s="401" t="s">
        <v>2976</v>
      </c>
      <c r="I2103" s="402"/>
      <c r="J2103" s="309"/>
      <c r="K2103" s="309"/>
      <c r="L2103" s="310"/>
      <c r="M2103" s="311"/>
      <c r="N2103" s="309"/>
      <c r="P2103" s="309"/>
      <c r="V2103" s="310"/>
      <c r="X2103" s="105"/>
      <c r="Y2103" s="59"/>
    </row>
    <row r="2104" spans="1:29" s="308" customFormat="1" ht="18.75" hidden="1" customHeight="1" x14ac:dyDescent="0.35">
      <c r="A2104" s="309"/>
      <c r="B2104" s="319"/>
      <c r="C2104" s="479"/>
      <c r="D2104" s="478"/>
      <c r="E2104" s="404" t="s">
        <v>2065</v>
      </c>
      <c r="F2104" s="402">
        <v>14</v>
      </c>
      <c r="G2104" s="403"/>
      <c r="H2104" s="404" t="s">
        <v>2973</v>
      </c>
      <c r="I2104" s="402"/>
      <c r="J2104" s="309"/>
      <c r="K2104" s="309"/>
      <c r="L2104" s="310"/>
      <c r="M2104" s="311"/>
      <c r="N2104" s="309"/>
      <c r="P2104" s="309"/>
      <c r="V2104" s="310"/>
      <c r="X2104" s="105"/>
      <c r="Y2104" s="59"/>
    </row>
    <row r="2105" spans="1:29" s="102" customFormat="1" hidden="1" x14ac:dyDescent="0.3">
      <c r="A2105" s="636" t="s">
        <v>19</v>
      </c>
      <c r="B2105" s="636"/>
      <c r="C2105" s="636"/>
      <c r="D2105" s="636"/>
      <c r="E2105" s="636"/>
      <c r="F2105" s="636"/>
      <c r="G2105" s="636"/>
      <c r="H2105" s="636"/>
      <c r="I2105" s="636"/>
      <c r="J2105" s="309"/>
      <c r="K2105" s="309"/>
      <c r="L2105" s="310"/>
      <c r="M2105" s="311"/>
      <c r="N2105" s="309"/>
      <c r="O2105" s="308"/>
      <c r="P2105" s="316"/>
      <c r="Q2105" s="316"/>
      <c r="R2105" s="316"/>
      <c r="S2105" s="316"/>
      <c r="T2105" s="316"/>
      <c r="U2105" s="316"/>
      <c r="V2105" s="318"/>
      <c r="W2105" s="316"/>
      <c r="X2105" s="317"/>
      <c r="Y2105" s="59"/>
      <c r="Z2105" s="308"/>
      <c r="AA2105" s="308"/>
      <c r="AB2105" s="308"/>
      <c r="AC2105" s="308"/>
    </row>
    <row r="2106" spans="1:29" s="308" customFormat="1" ht="19.5" hidden="1" x14ac:dyDescent="0.35">
      <c r="A2106" s="635" t="s">
        <v>2866</v>
      </c>
      <c r="B2106" s="635"/>
      <c r="C2106" s="635"/>
      <c r="D2106" s="635"/>
      <c r="E2106" s="635"/>
      <c r="F2106" s="635"/>
      <c r="G2106" s="635"/>
      <c r="H2106" s="635"/>
      <c r="I2106" s="635"/>
      <c r="J2106" s="309"/>
      <c r="K2106" s="309"/>
      <c r="L2106" s="310"/>
      <c r="M2106" s="311"/>
      <c r="N2106" s="309"/>
      <c r="P2106" s="316"/>
      <c r="Q2106" s="316"/>
      <c r="R2106" s="316"/>
      <c r="S2106" s="316"/>
      <c r="T2106" s="316"/>
      <c r="U2106" s="316"/>
      <c r="V2106" s="318"/>
      <c r="W2106" s="316"/>
      <c r="X2106" s="317"/>
      <c r="Y2106" s="24"/>
    </row>
    <row r="2107" spans="1:29" s="308" customFormat="1" ht="19.5" hidden="1" x14ac:dyDescent="0.35">
      <c r="A2107" s="635" t="s">
        <v>20</v>
      </c>
      <c r="B2107" s="635"/>
      <c r="C2107" s="635"/>
      <c r="D2107" s="635"/>
      <c r="E2107" s="635"/>
      <c r="F2107" s="635"/>
      <c r="G2107" s="635"/>
      <c r="H2107" s="635"/>
      <c r="I2107" s="635"/>
      <c r="J2107" s="309"/>
      <c r="K2107" s="309"/>
      <c r="L2107" s="310"/>
      <c r="M2107" s="311"/>
      <c r="N2107" s="309"/>
      <c r="P2107" s="316"/>
      <c r="Q2107" s="316"/>
      <c r="R2107" s="316"/>
      <c r="S2107" s="316"/>
      <c r="T2107" s="316"/>
      <c r="U2107" s="316"/>
      <c r="V2107" s="318"/>
      <c r="W2107" s="316"/>
      <c r="X2107" s="317"/>
      <c r="Y2107" s="59"/>
    </row>
    <row r="2108" spans="1:29" s="308" customFormat="1" ht="18.75" hidden="1" customHeight="1" x14ac:dyDescent="0.35">
      <c r="A2108" s="638" t="s">
        <v>704</v>
      </c>
      <c r="B2108" s="638"/>
      <c r="C2108" s="638"/>
      <c r="D2108" s="638"/>
      <c r="E2108" s="638"/>
      <c r="F2108" s="638"/>
      <c r="G2108" s="638"/>
      <c r="H2108" s="638"/>
      <c r="I2108" s="638"/>
      <c r="J2108" s="309"/>
      <c r="K2108" s="309"/>
      <c r="L2108" s="310"/>
      <c r="M2108" s="311"/>
      <c r="N2108" s="309"/>
      <c r="P2108" s="316"/>
      <c r="Q2108" s="316"/>
      <c r="R2108" s="316"/>
      <c r="S2108" s="316"/>
      <c r="T2108" s="316"/>
      <c r="U2108" s="316"/>
      <c r="V2108" s="318"/>
      <c r="W2108" s="316"/>
      <c r="X2108" s="317"/>
      <c r="Y2108" s="59"/>
    </row>
    <row r="2109" spans="1:29" s="308" customFormat="1" ht="19.5" hidden="1" x14ac:dyDescent="0.35">
      <c r="A2109" s="480"/>
      <c r="B2109" s="480"/>
      <c r="C2109" s="481"/>
      <c r="D2109" s="480"/>
      <c r="E2109" s="480"/>
      <c r="F2109" s="480"/>
      <c r="G2109" s="480"/>
      <c r="H2109" s="480"/>
      <c r="I2109" s="480"/>
      <c r="J2109" s="309"/>
      <c r="K2109" s="309"/>
      <c r="L2109" s="310"/>
      <c r="M2109" s="311"/>
      <c r="N2109" s="309"/>
      <c r="P2109" s="316"/>
      <c r="Q2109" s="316"/>
      <c r="R2109" s="316"/>
      <c r="S2109" s="316"/>
      <c r="T2109" s="316"/>
      <c r="U2109" s="316"/>
      <c r="V2109" s="318"/>
      <c r="W2109" s="316"/>
      <c r="X2109" s="317"/>
      <c r="Y2109" s="59"/>
    </row>
    <row r="2110" spans="1:29" s="308" customFormat="1" ht="19.5" hidden="1" x14ac:dyDescent="0.35">
      <c r="A2110" s="325">
        <v>1</v>
      </c>
      <c r="B2110" s="321" t="s">
        <v>1403</v>
      </c>
      <c r="C2110" s="330" t="s">
        <v>22</v>
      </c>
      <c r="D2110" s="653" t="s">
        <v>2977</v>
      </c>
      <c r="E2110" s="654"/>
      <c r="F2110" s="654"/>
      <c r="G2110" s="654"/>
      <c r="H2110" s="654"/>
      <c r="I2110" s="655"/>
      <c r="J2110" s="309"/>
      <c r="K2110" s="309"/>
      <c r="L2110" s="310"/>
      <c r="M2110" s="311"/>
      <c r="N2110" s="309"/>
      <c r="P2110" s="316"/>
      <c r="Q2110" s="316"/>
      <c r="R2110" s="316"/>
      <c r="S2110" s="316"/>
      <c r="T2110" s="316"/>
      <c r="U2110" s="316"/>
      <c r="V2110" s="318"/>
      <c r="W2110" s="316"/>
      <c r="X2110" s="317"/>
      <c r="Y2110" s="59"/>
      <c r="AC2110" s="53" t="s">
        <v>3440</v>
      </c>
    </row>
    <row r="2111" spans="1:29" s="308" customFormat="1" hidden="1" x14ac:dyDescent="0.3">
      <c r="A2111" s="314">
        <v>2</v>
      </c>
      <c r="B2111" s="331" t="s">
        <v>2867</v>
      </c>
      <c r="C2111" s="484"/>
      <c r="D2111" s="332"/>
      <c r="E2111" s="335"/>
      <c r="F2111" s="335"/>
      <c r="G2111" s="335"/>
      <c r="H2111" s="335"/>
      <c r="I2111" s="335"/>
      <c r="J2111" s="312">
        <v>4</v>
      </c>
      <c r="K2111" s="312" t="s">
        <v>256</v>
      </c>
      <c r="L2111" s="113">
        <v>509212176</v>
      </c>
      <c r="M2111" s="314" t="s">
        <v>31</v>
      </c>
      <c r="N2111" s="312"/>
      <c r="O2111" s="312" t="s">
        <v>382</v>
      </c>
      <c r="P2111" s="129" t="s">
        <v>424</v>
      </c>
      <c r="Q2111" s="335"/>
      <c r="R2111" s="413"/>
      <c r="S2111" s="335"/>
      <c r="T2111" s="335"/>
      <c r="U2111" s="335"/>
      <c r="V2111" s="313"/>
      <c r="X2111" s="315"/>
      <c r="Y2111" s="59"/>
      <c r="AC2111" s="53" t="s">
        <v>3373</v>
      </c>
    </row>
    <row r="2112" spans="1:29" s="308" customFormat="1" ht="18.75" hidden="1" customHeight="1" x14ac:dyDescent="0.3">
      <c r="A2112" s="312">
        <v>3</v>
      </c>
      <c r="B2112" s="331" t="s">
        <v>305</v>
      </c>
      <c r="C2112" s="338" t="s">
        <v>22</v>
      </c>
      <c r="D2112" s="332"/>
      <c r="E2112" s="335"/>
      <c r="F2112" s="335"/>
      <c r="G2112" s="335"/>
      <c r="H2112" s="335"/>
      <c r="I2112" s="335"/>
      <c r="J2112" s="312">
        <v>4</v>
      </c>
      <c r="K2112" s="312" t="s">
        <v>256</v>
      </c>
      <c r="L2112" s="113">
        <v>502024204</v>
      </c>
      <c r="M2112" s="314" t="s">
        <v>32</v>
      </c>
      <c r="N2112" s="312"/>
      <c r="O2112" s="127" t="s">
        <v>367</v>
      </c>
      <c r="P2112" s="135" t="s">
        <v>410</v>
      </c>
      <c r="Q2112" s="335"/>
      <c r="R2112" s="413" t="s">
        <v>2375</v>
      </c>
      <c r="S2112" s="335"/>
      <c r="T2112" s="335"/>
      <c r="U2112" s="335"/>
      <c r="V2112" s="313"/>
      <c r="X2112" s="315"/>
      <c r="Y2112" s="59"/>
      <c r="AC2112" s="53" t="s">
        <v>3374</v>
      </c>
    </row>
    <row r="2113" spans="1:29" s="308" customFormat="1" ht="18.75" hidden="1" customHeight="1" x14ac:dyDescent="0.35">
      <c r="A2113" s="314">
        <v>4</v>
      </c>
      <c r="B2113" s="331" t="s">
        <v>228</v>
      </c>
      <c r="C2113" s="338" t="s">
        <v>22</v>
      </c>
      <c r="D2113" s="726" t="s">
        <v>2481</v>
      </c>
      <c r="E2113" s="727"/>
      <c r="F2113" s="727"/>
      <c r="G2113" s="727"/>
      <c r="H2113" s="728"/>
      <c r="I2113" s="335"/>
      <c r="J2113" s="312">
        <v>4</v>
      </c>
      <c r="K2113" s="312" t="s">
        <v>256</v>
      </c>
      <c r="L2113" s="113">
        <v>990986722</v>
      </c>
      <c r="M2113" s="314" t="s">
        <v>32</v>
      </c>
      <c r="N2113" s="312"/>
      <c r="O2113" s="127" t="s">
        <v>368</v>
      </c>
      <c r="P2113" s="135" t="s">
        <v>411</v>
      </c>
      <c r="Q2113" s="335"/>
      <c r="R2113" s="413"/>
      <c r="S2113" s="335"/>
      <c r="T2113" s="335"/>
      <c r="U2113" s="335"/>
      <c r="V2113" s="313"/>
      <c r="X2113" s="315"/>
      <c r="Y2113" s="59"/>
      <c r="AC2113" s="53" t="s">
        <v>3375</v>
      </c>
    </row>
    <row r="2114" spans="1:29" s="308" customFormat="1" ht="18.75" hidden="1" customHeight="1" x14ac:dyDescent="0.3">
      <c r="A2114" s="312">
        <v>5</v>
      </c>
      <c r="B2114" s="331" t="s">
        <v>2868</v>
      </c>
      <c r="C2114" s="338" t="s">
        <v>22</v>
      </c>
      <c r="D2114" s="339"/>
      <c r="E2114" s="339"/>
      <c r="F2114" s="339"/>
      <c r="G2114" s="339"/>
      <c r="H2114" s="339"/>
      <c r="I2114" s="339"/>
      <c r="J2114" s="312">
        <v>4</v>
      </c>
      <c r="K2114" s="312" t="s">
        <v>256</v>
      </c>
      <c r="L2114" s="113">
        <v>508155733</v>
      </c>
      <c r="M2114" s="314" t="s">
        <v>31</v>
      </c>
      <c r="N2114" s="312"/>
      <c r="O2114" s="127" t="s">
        <v>369</v>
      </c>
      <c r="P2114" s="135" t="s">
        <v>412</v>
      </c>
      <c r="Q2114" s="335"/>
      <c r="R2114" s="413" t="s">
        <v>2385</v>
      </c>
      <c r="S2114" s="335"/>
      <c r="T2114" s="335"/>
      <c r="U2114" s="335"/>
      <c r="V2114" s="313"/>
      <c r="X2114" s="315"/>
      <c r="Y2114" s="59"/>
      <c r="AC2114" s="53" t="s">
        <v>3376</v>
      </c>
    </row>
    <row r="2115" spans="1:29" s="308" customFormat="1" ht="18.75" hidden="1" customHeight="1" x14ac:dyDescent="0.35">
      <c r="A2115" s="309"/>
      <c r="B2115" s="319"/>
      <c r="C2115" s="481"/>
      <c r="D2115" s="480"/>
      <c r="E2115" s="401" t="s">
        <v>24</v>
      </c>
      <c r="F2115" s="402">
        <v>4</v>
      </c>
      <c r="G2115" s="403"/>
      <c r="H2115" s="401" t="s">
        <v>2958</v>
      </c>
      <c r="I2115" s="402"/>
      <c r="J2115" s="309"/>
      <c r="K2115" s="309"/>
      <c r="L2115" s="310"/>
      <c r="M2115" s="311"/>
      <c r="N2115" s="309"/>
      <c r="P2115" s="309"/>
      <c r="V2115" s="310"/>
      <c r="X2115" s="105"/>
      <c r="Y2115" s="59"/>
    </row>
    <row r="2116" spans="1:29" s="308" customFormat="1" ht="19.5" hidden="1" x14ac:dyDescent="0.35">
      <c r="A2116" s="309"/>
      <c r="B2116" s="319"/>
      <c r="C2116" s="481"/>
      <c r="D2116" s="480"/>
      <c r="E2116" s="404" t="s">
        <v>2065</v>
      </c>
      <c r="F2116" s="402">
        <v>1</v>
      </c>
      <c r="G2116" s="403"/>
      <c r="H2116" s="404" t="s">
        <v>2962</v>
      </c>
      <c r="I2116" s="402"/>
      <c r="J2116" s="309"/>
      <c r="K2116" s="309"/>
      <c r="L2116" s="310"/>
      <c r="M2116" s="311"/>
      <c r="N2116" s="309"/>
      <c r="P2116" s="309"/>
      <c r="V2116" s="310"/>
      <c r="X2116" s="105"/>
      <c r="Y2116" s="59"/>
    </row>
    <row r="2117" spans="1:29" s="308" customFormat="1" hidden="1" x14ac:dyDescent="0.3">
      <c r="A2117" s="636" t="s">
        <v>19</v>
      </c>
      <c r="B2117" s="636"/>
      <c r="C2117" s="636"/>
      <c r="D2117" s="636"/>
      <c r="E2117" s="636"/>
      <c r="F2117" s="636"/>
      <c r="G2117" s="636"/>
      <c r="H2117" s="636"/>
      <c r="I2117" s="636"/>
      <c r="J2117" s="309"/>
      <c r="K2117" s="309"/>
      <c r="L2117" s="310"/>
      <c r="M2117" s="311"/>
      <c r="N2117" s="309"/>
      <c r="P2117" s="316"/>
      <c r="Q2117" s="316"/>
      <c r="R2117" s="316"/>
      <c r="S2117" s="316"/>
      <c r="T2117" s="316"/>
      <c r="U2117" s="316"/>
      <c r="V2117" s="318"/>
      <c r="W2117" s="316"/>
      <c r="X2117" s="317"/>
      <c r="Y2117" s="59"/>
    </row>
    <row r="2118" spans="1:29" s="308" customFormat="1" ht="19.5" hidden="1" x14ac:dyDescent="0.35">
      <c r="A2118" s="635" t="s">
        <v>2869</v>
      </c>
      <c r="B2118" s="635"/>
      <c r="C2118" s="635"/>
      <c r="D2118" s="635"/>
      <c r="E2118" s="635"/>
      <c r="F2118" s="635"/>
      <c r="G2118" s="635"/>
      <c r="H2118" s="635"/>
      <c r="I2118" s="635"/>
      <c r="J2118" s="309"/>
      <c r="K2118" s="309"/>
      <c r="L2118" s="310"/>
      <c r="M2118" s="311"/>
      <c r="N2118" s="309"/>
      <c r="P2118" s="316"/>
      <c r="Q2118" s="316"/>
      <c r="R2118" s="316"/>
      <c r="S2118" s="316"/>
      <c r="T2118" s="316"/>
      <c r="U2118" s="316"/>
      <c r="V2118" s="318"/>
      <c r="W2118" s="316"/>
      <c r="X2118" s="317"/>
      <c r="Y2118" s="24"/>
    </row>
    <row r="2119" spans="1:29" s="308" customFormat="1" ht="19.5" hidden="1" x14ac:dyDescent="0.35">
      <c r="A2119" s="635" t="s">
        <v>20</v>
      </c>
      <c r="B2119" s="635"/>
      <c r="C2119" s="635"/>
      <c r="D2119" s="635"/>
      <c r="E2119" s="635"/>
      <c r="F2119" s="635"/>
      <c r="G2119" s="635"/>
      <c r="H2119" s="635"/>
      <c r="I2119" s="635"/>
      <c r="J2119" s="309"/>
      <c r="K2119" s="309"/>
      <c r="L2119" s="310"/>
      <c r="M2119" s="311"/>
      <c r="N2119" s="309"/>
      <c r="P2119" s="316"/>
      <c r="Q2119" s="316"/>
      <c r="R2119" s="316"/>
      <c r="S2119" s="316"/>
      <c r="T2119" s="316"/>
      <c r="U2119" s="316"/>
      <c r="V2119" s="318"/>
      <c r="W2119" s="316"/>
      <c r="X2119" s="317"/>
      <c r="Y2119" s="59"/>
    </row>
    <row r="2120" spans="1:29" s="308" customFormat="1" ht="19.5" hidden="1" x14ac:dyDescent="0.35">
      <c r="A2120" s="638" t="s">
        <v>2870</v>
      </c>
      <c r="B2120" s="638"/>
      <c r="C2120" s="638"/>
      <c r="D2120" s="638"/>
      <c r="E2120" s="638"/>
      <c r="F2120" s="638"/>
      <c r="G2120" s="638"/>
      <c r="H2120" s="638"/>
      <c r="I2120" s="638"/>
      <c r="J2120" s="309"/>
      <c r="K2120" s="309"/>
      <c r="L2120" s="310"/>
      <c r="M2120" s="311"/>
      <c r="N2120" s="309"/>
      <c r="P2120" s="316"/>
      <c r="Q2120" s="316"/>
      <c r="R2120" s="316"/>
      <c r="S2120" s="316"/>
      <c r="T2120" s="316"/>
      <c r="U2120" s="316"/>
      <c r="V2120" s="318"/>
      <c r="W2120" s="316"/>
      <c r="X2120" s="317"/>
      <c r="Y2120" s="59"/>
    </row>
    <row r="2121" spans="1:29" s="308" customFormat="1" ht="19.5" hidden="1" x14ac:dyDescent="0.35">
      <c r="A2121" s="480"/>
      <c r="B2121" s="480"/>
      <c r="C2121" s="481"/>
      <c r="D2121" s="480"/>
      <c r="E2121" s="480"/>
      <c r="F2121" s="480"/>
      <c r="G2121" s="480"/>
      <c r="H2121" s="480"/>
      <c r="I2121" s="480"/>
      <c r="J2121" s="309"/>
      <c r="K2121" s="309"/>
      <c r="L2121" s="310"/>
      <c r="M2121" s="311"/>
      <c r="N2121" s="309"/>
      <c r="P2121" s="316"/>
      <c r="Q2121" s="316"/>
      <c r="R2121" s="316"/>
      <c r="S2121" s="316"/>
      <c r="T2121" s="316"/>
      <c r="U2121" s="316"/>
      <c r="V2121" s="318"/>
      <c r="W2121" s="316"/>
      <c r="X2121" s="317"/>
      <c r="Y2121" s="59"/>
    </row>
    <row r="2122" spans="1:29" s="308" customFormat="1" ht="19.5" hidden="1" customHeight="1" x14ac:dyDescent="0.3">
      <c r="A2122" s="314">
        <v>1</v>
      </c>
      <c r="B2122" s="483" t="s">
        <v>295</v>
      </c>
      <c r="C2122" s="312" t="s">
        <v>22</v>
      </c>
      <c r="D2122" s="332"/>
      <c r="E2122" s="335"/>
      <c r="F2122" s="335"/>
      <c r="G2122" s="335"/>
      <c r="H2122" s="335"/>
      <c r="I2122" s="335"/>
      <c r="J2122" s="312">
        <v>4</v>
      </c>
      <c r="K2122" s="312" t="s">
        <v>256</v>
      </c>
      <c r="L2122" s="113">
        <v>509212176</v>
      </c>
      <c r="M2122" s="314" t="s">
        <v>31</v>
      </c>
      <c r="N2122" s="312"/>
      <c r="O2122" s="312" t="s">
        <v>382</v>
      </c>
      <c r="P2122" s="129" t="s">
        <v>424</v>
      </c>
      <c r="Q2122" s="335"/>
      <c r="R2122" s="413"/>
      <c r="S2122" s="335"/>
      <c r="T2122" s="335"/>
      <c r="U2122" s="335"/>
      <c r="V2122" s="313"/>
      <c r="X2122" s="315"/>
      <c r="Y2122" s="59"/>
      <c r="AC2122" s="53" t="s">
        <v>3377</v>
      </c>
    </row>
    <row r="2123" spans="1:29" s="308" customFormat="1" ht="18.75" hidden="1" customHeight="1" x14ac:dyDescent="0.35">
      <c r="A2123" s="312">
        <v>2</v>
      </c>
      <c r="B2123" s="483" t="s">
        <v>258</v>
      </c>
      <c r="C2123" s="314" t="s">
        <v>22</v>
      </c>
      <c r="D2123" s="726" t="s">
        <v>2481</v>
      </c>
      <c r="E2123" s="727"/>
      <c r="F2123" s="727"/>
      <c r="G2123" s="727"/>
      <c r="H2123" s="728"/>
      <c r="I2123" s="335"/>
      <c r="J2123" s="312">
        <v>4</v>
      </c>
      <c r="K2123" s="312" t="s">
        <v>256</v>
      </c>
      <c r="L2123" s="113">
        <v>502024204</v>
      </c>
      <c r="M2123" s="314" t="s">
        <v>32</v>
      </c>
      <c r="N2123" s="312"/>
      <c r="O2123" s="127" t="s">
        <v>367</v>
      </c>
      <c r="P2123" s="135" t="s">
        <v>410</v>
      </c>
      <c r="Q2123" s="335"/>
      <c r="R2123" s="413" t="s">
        <v>2375</v>
      </c>
      <c r="S2123" s="335"/>
      <c r="T2123" s="335"/>
      <c r="U2123" s="335"/>
      <c r="V2123" s="313"/>
      <c r="X2123" s="315"/>
      <c r="Y2123" s="59"/>
      <c r="AC2123" s="53" t="s">
        <v>3378</v>
      </c>
    </row>
    <row r="2124" spans="1:29" s="308" customFormat="1" hidden="1" x14ac:dyDescent="0.3">
      <c r="A2124" s="314">
        <v>3</v>
      </c>
      <c r="B2124" s="483" t="s">
        <v>261</v>
      </c>
      <c r="C2124" s="314"/>
      <c r="D2124" s="331"/>
      <c r="E2124" s="335"/>
      <c r="F2124" s="335"/>
      <c r="G2124" s="335"/>
      <c r="H2124" s="335"/>
      <c r="I2124" s="335"/>
      <c r="J2124" s="312">
        <v>4</v>
      </c>
      <c r="K2124" s="312" t="s">
        <v>256</v>
      </c>
      <c r="L2124" s="113">
        <v>990986722</v>
      </c>
      <c r="M2124" s="314" t="s">
        <v>32</v>
      </c>
      <c r="N2124" s="312"/>
      <c r="O2124" s="127" t="s">
        <v>368</v>
      </c>
      <c r="P2124" s="135" t="s">
        <v>411</v>
      </c>
      <c r="Q2124" s="335"/>
      <c r="R2124" s="413"/>
      <c r="S2124" s="335"/>
      <c r="T2124" s="335"/>
      <c r="U2124" s="335"/>
      <c r="V2124" s="313"/>
      <c r="X2124" s="315"/>
      <c r="Y2124" s="59"/>
      <c r="AC2124" s="53" t="s">
        <v>3379</v>
      </c>
    </row>
    <row r="2125" spans="1:29" s="308" customFormat="1" hidden="1" x14ac:dyDescent="0.3">
      <c r="A2125" s="312">
        <v>4</v>
      </c>
      <c r="B2125" s="454" t="s">
        <v>262</v>
      </c>
      <c r="C2125" s="314"/>
      <c r="D2125" s="339"/>
      <c r="E2125" s="339"/>
      <c r="F2125" s="339"/>
      <c r="G2125" s="339"/>
      <c r="H2125" s="339"/>
      <c r="I2125" s="339"/>
      <c r="J2125" s="312">
        <v>4</v>
      </c>
      <c r="K2125" s="312" t="s">
        <v>256</v>
      </c>
      <c r="L2125" s="113">
        <v>508155733</v>
      </c>
      <c r="M2125" s="314" t="s">
        <v>31</v>
      </c>
      <c r="N2125" s="312"/>
      <c r="O2125" s="127" t="s">
        <v>369</v>
      </c>
      <c r="P2125" s="135" t="s">
        <v>412</v>
      </c>
      <c r="Q2125" s="335"/>
      <c r="R2125" s="413" t="s">
        <v>2385</v>
      </c>
      <c r="S2125" s="335"/>
      <c r="T2125" s="335"/>
      <c r="U2125" s="335"/>
      <c r="V2125" s="313"/>
      <c r="X2125" s="315"/>
      <c r="Y2125" s="59"/>
      <c r="AC2125" s="53" t="s">
        <v>3380</v>
      </c>
    </row>
    <row r="2126" spans="1:29" s="308" customFormat="1" hidden="1" x14ac:dyDescent="0.3">
      <c r="A2126" s="314">
        <v>5</v>
      </c>
      <c r="B2126" s="483" t="s">
        <v>1418</v>
      </c>
      <c r="C2126" s="314"/>
      <c r="D2126" s="339"/>
      <c r="E2126" s="339"/>
      <c r="F2126" s="339"/>
      <c r="G2126" s="339"/>
      <c r="H2126" s="339"/>
      <c r="I2126" s="339"/>
      <c r="J2126" s="312"/>
      <c r="K2126" s="312"/>
      <c r="L2126" s="113"/>
      <c r="M2126" s="314"/>
      <c r="N2126" s="312"/>
      <c r="O2126" s="127"/>
      <c r="P2126" s="135"/>
      <c r="Q2126" s="335"/>
      <c r="R2126" s="413"/>
      <c r="S2126" s="335"/>
      <c r="T2126" s="335"/>
      <c r="U2126" s="335"/>
      <c r="V2126" s="313"/>
      <c r="X2126" s="315"/>
      <c r="Y2126" s="59"/>
      <c r="AC2126" s="53" t="s">
        <v>3381</v>
      </c>
    </row>
    <row r="2127" spans="1:29" s="308" customFormat="1" hidden="1" x14ac:dyDescent="0.3">
      <c r="A2127" s="312">
        <v>6</v>
      </c>
      <c r="B2127" s="483" t="s">
        <v>1419</v>
      </c>
      <c r="C2127" s="120"/>
      <c r="D2127" s="332"/>
      <c r="E2127" s="335"/>
      <c r="F2127" s="335"/>
      <c r="G2127" s="335"/>
      <c r="H2127" s="335"/>
      <c r="I2127" s="335"/>
      <c r="J2127" s="312">
        <v>4</v>
      </c>
      <c r="K2127" s="312" t="s">
        <v>256</v>
      </c>
      <c r="L2127" s="113">
        <v>661846151</v>
      </c>
      <c r="M2127" s="314" t="s">
        <v>32</v>
      </c>
      <c r="N2127" s="312"/>
      <c r="O2127" s="312" t="s">
        <v>383</v>
      </c>
      <c r="P2127" s="129" t="s">
        <v>428</v>
      </c>
      <c r="Q2127" s="335"/>
      <c r="R2127" s="413" t="s">
        <v>2385</v>
      </c>
      <c r="S2127" s="335"/>
      <c r="T2127" s="335"/>
      <c r="U2127" s="335"/>
      <c r="V2127" s="313"/>
      <c r="X2127" s="315"/>
      <c r="Y2127" s="59"/>
      <c r="AC2127" s="53" t="s">
        <v>3382</v>
      </c>
    </row>
    <row r="2128" spans="1:29" s="308" customFormat="1" hidden="1" x14ac:dyDescent="0.3">
      <c r="A2128" s="314">
        <v>7</v>
      </c>
      <c r="B2128" s="483" t="s">
        <v>264</v>
      </c>
      <c r="C2128" s="312"/>
      <c r="D2128" s="331"/>
      <c r="E2128" s="335"/>
      <c r="F2128" s="335"/>
      <c r="G2128" s="335"/>
      <c r="H2128" s="335"/>
      <c r="I2128" s="335"/>
      <c r="J2128" s="312">
        <v>4</v>
      </c>
      <c r="K2128" s="312" t="s">
        <v>256</v>
      </c>
      <c r="L2128" s="113">
        <v>953658490</v>
      </c>
      <c r="M2128" s="314" t="s">
        <v>31</v>
      </c>
      <c r="N2128" s="312"/>
      <c r="O2128" s="312" t="s">
        <v>384</v>
      </c>
      <c r="P2128" s="129" t="s">
        <v>425</v>
      </c>
      <c r="Q2128" s="335"/>
      <c r="R2128" s="413" t="s">
        <v>2382</v>
      </c>
      <c r="S2128" s="335"/>
      <c r="T2128" s="335"/>
      <c r="U2128" s="335"/>
      <c r="V2128" s="313"/>
      <c r="X2128" s="315"/>
      <c r="Y2128" s="59"/>
      <c r="AC2128" s="53" t="s">
        <v>3383</v>
      </c>
    </row>
    <row r="2129" spans="1:29" s="308" customFormat="1" hidden="1" x14ac:dyDescent="0.3">
      <c r="A2129" s="312">
        <v>8</v>
      </c>
      <c r="B2129" s="483" t="s">
        <v>2871</v>
      </c>
      <c r="C2129" s="120" t="s">
        <v>22</v>
      </c>
      <c r="D2129" s="116"/>
      <c r="E2129" s="116"/>
      <c r="F2129" s="116"/>
      <c r="G2129" s="116"/>
      <c r="H2129" s="116"/>
      <c r="I2129" s="116"/>
      <c r="J2129" s="112">
        <v>4</v>
      </c>
      <c r="K2129" s="112" t="s">
        <v>256</v>
      </c>
      <c r="L2129" s="482">
        <v>974248747</v>
      </c>
      <c r="M2129" s="120" t="s">
        <v>31</v>
      </c>
      <c r="N2129" s="116" t="s">
        <v>746</v>
      </c>
      <c r="O2129" s="268" t="s">
        <v>370</v>
      </c>
      <c r="P2129" s="264" t="s">
        <v>413</v>
      </c>
      <c r="Q2129" s="116"/>
      <c r="R2129" s="427" t="s">
        <v>2381</v>
      </c>
      <c r="S2129" s="116"/>
      <c r="T2129" s="116"/>
      <c r="U2129" s="116"/>
      <c r="V2129" s="100"/>
      <c r="W2129" s="102"/>
      <c r="X2129" s="101"/>
      <c r="Y2129" s="34"/>
      <c r="Z2129" s="102"/>
      <c r="AA2129" s="102"/>
      <c r="AB2129" s="102"/>
      <c r="AC2129" s="53" t="s">
        <v>3384</v>
      </c>
    </row>
    <row r="2130" spans="1:29" s="308" customFormat="1" hidden="1" x14ac:dyDescent="0.3">
      <c r="A2130" s="314">
        <v>9</v>
      </c>
      <c r="B2130" s="483" t="s">
        <v>1422</v>
      </c>
      <c r="C2130" s="314" t="s">
        <v>22</v>
      </c>
      <c r="D2130" s="331"/>
      <c r="E2130" s="335"/>
      <c r="F2130" s="335"/>
      <c r="G2130" s="335"/>
      <c r="H2130" s="335"/>
      <c r="I2130" s="335"/>
      <c r="J2130" s="312">
        <v>4</v>
      </c>
      <c r="K2130" s="312" t="s">
        <v>256</v>
      </c>
      <c r="L2130" s="113">
        <v>950351763</v>
      </c>
      <c r="M2130" s="314" t="s">
        <v>31</v>
      </c>
      <c r="N2130" s="312"/>
      <c r="O2130" s="127" t="s">
        <v>371</v>
      </c>
      <c r="P2130" s="135" t="s">
        <v>414</v>
      </c>
      <c r="Q2130" s="335"/>
      <c r="R2130" s="413" t="s">
        <v>2374</v>
      </c>
      <c r="S2130" s="335"/>
      <c r="T2130" s="335"/>
      <c r="U2130" s="335"/>
      <c r="V2130" s="313"/>
      <c r="X2130" s="315"/>
      <c r="Y2130" s="59"/>
      <c r="AC2130" s="53" t="s">
        <v>3385</v>
      </c>
    </row>
    <row r="2131" spans="1:29" s="308" customFormat="1" hidden="1" x14ac:dyDescent="0.3">
      <c r="A2131" s="312">
        <v>10</v>
      </c>
      <c r="B2131" s="483" t="s">
        <v>2872</v>
      </c>
      <c r="C2131" s="314" t="s">
        <v>22</v>
      </c>
      <c r="D2131" s="331"/>
      <c r="E2131" s="335"/>
      <c r="F2131" s="335"/>
      <c r="G2131" s="335"/>
      <c r="H2131" s="335"/>
      <c r="I2131" s="335"/>
      <c r="J2131" s="312">
        <v>4</v>
      </c>
      <c r="K2131" s="312" t="s">
        <v>256</v>
      </c>
      <c r="L2131" s="235">
        <v>956510817</v>
      </c>
      <c r="M2131" s="338" t="s">
        <v>32</v>
      </c>
      <c r="N2131" s="312"/>
      <c r="O2131" s="127" t="s">
        <v>372</v>
      </c>
      <c r="P2131" s="135" t="s">
        <v>415</v>
      </c>
      <c r="Q2131" s="335"/>
      <c r="R2131" s="413"/>
      <c r="S2131" s="335"/>
      <c r="T2131" s="335"/>
      <c r="U2131" s="335"/>
      <c r="V2131" s="313"/>
      <c r="X2131" s="315"/>
      <c r="Y2131" s="61"/>
      <c r="AC2131" s="53" t="s">
        <v>3386</v>
      </c>
    </row>
    <row r="2132" spans="1:29" s="308" customFormat="1" ht="18.75" hidden="1" customHeight="1" x14ac:dyDescent="0.3">
      <c r="A2132" s="314">
        <v>11</v>
      </c>
      <c r="B2132" s="483" t="s">
        <v>268</v>
      </c>
      <c r="C2132" s="312"/>
      <c r="D2132" s="331"/>
      <c r="E2132" s="116"/>
      <c r="F2132" s="116"/>
      <c r="G2132" s="116"/>
      <c r="H2132" s="116"/>
      <c r="I2132" s="116"/>
      <c r="J2132" s="312">
        <v>4</v>
      </c>
      <c r="K2132" s="312" t="s">
        <v>256</v>
      </c>
      <c r="L2132" s="113">
        <v>990940622</v>
      </c>
      <c r="M2132" s="314" t="s">
        <v>31</v>
      </c>
      <c r="N2132" s="312"/>
      <c r="O2132" s="312" t="s">
        <v>385</v>
      </c>
      <c r="P2132" s="129" t="s">
        <v>426</v>
      </c>
      <c r="Q2132" s="335"/>
      <c r="R2132" s="413"/>
      <c r="S2132" s="335"/>
      <c r="T2132" s="335"/>
      <c r="U2132" s="335"/>
      <c r="V2132" s="313"/>
      <c r="X2132" s="315"/>
      <c r="Y2132" s="59"/>
      <c r="AC2132" s="53" t="s">
        <v>3387</v>
      </c>
    </row>
    <row r="2133" spans="1:29" s="308" customFormat="1" hidden="1" x14ac:dyDescent="0.3">
      <c r="A2133" s="312">
        <v>12</v>
      </c>
      <c r="B2133" s="483" t="s">
        <v>313</v>
      </c>
      <c r="C2133" s="314" t="s">
        <v>22</v>
      </c>
      <c r="D2133" s="331"/>
      <c r="E2133" s="335"/>
      <c r="F2133" s="335"/>
      <c r="G2133" s="335"/>
      <c r="H2133" s="335"/>
      <c r="I2133" s="335"/>
      <c r="J2133" s="312">
        <v>4</v>
      </c>
      <c r="K2133" s="312" t="s">
        <v>256</v>
      </c>
      <c r="L2133" s="235">
        <v>636093754</v>
      </c>
      <c r="M2133" s="338" t="s">
        <v>32</v>
      </c>
      <c r="N2133" s="312"/>
      <c r="O2133" s="127" t="s">
        <v>373</v>
      </c>
      <c r="P2133" s="135" t="s">
        <v>416</v>
      </c>
      <c r="Q2133" s="335"/>
      <c r="R2133" s="413" t="s">
        <v>2375</v>
      </c>
      <c r="S2133" s="335"/>
      <c r="T2133" s="335"/>
      <c r="U2133" s="335"/>
      <c r="V2133" s="313"/>
      <c r="X2133" s="315"/>
      <c r="Y2133" s="61"/>
      <c r="Z2133" s="335"/>
      <c r="AA2133" s="335"/>
      <c r="AB2133" s="569"/>
      <c r="AC2133" s="53" t="s">
        <v>3388</v>
      </c>
    </row>
    <row r="2134" spans="1:29" s="308" customFormat="1" hidden="1" x14ac:dyDescent="0.3">
      <c r="A2134" s="314">
        <v>13</v>
      </c>
      <c r="B2134" s="483" t="s">
        <v>306</v>
      </c>
      <c r="C2134" s="314" t="s">
        <v>22</v>
      </c>
      <c r="D2134" s="332"/>
      <c r="E2134" s="335"/>
      <c r="F2134" s="335"/>
      <c r="G2134" s="335"/>
      <c r="H2134" s="335"/>
      <c r="I2134" s="335"/>
      <c r="J2134" s="312">
        <v>4</v>
      </c>
      <c r="K2134" s="312" t="s">
        <v>256</v>
      </c>
      <c r="L2134" s="113">
        <v>509005354</v>
      </c>
      <c r="M2134" s="314" t="s">
        <v>32</v>
      </c>
      <c r="N2134" s="312"/>
      <c r="O2134" s="127" t="s">
        <v>374</v>
      </c>
      <c r="P2134" s="135" t="s">
        <v>417</v>
      </c>
      <c r="Q2134" s="335"/>
      <c r="R2134" s="413"/>
      <c r="S2134" s="335"/>
      <c r="T2134" s="335"/>
      <c r="U2134" s="335"/>
      <c r="V2134" s="313"/>
      <c r="X2134" s="315"/>
      <c r="Y2134" s="24"/>
      <c r="Z2134" s="108"/>
      <c r="AA2134" s="108"/>
      <c r="AB2134" s="108"/>
      <c r="AC2134" s="53" t="s">
        <v>3389</v>
      </c>
    </row>
    <row r="2135" spans="1:29" s="308" customFormat="1" hidden="1" x14ac:dyDescent="0.3">
      <c r="A2135" s="312">
        <v>14</v>
      </c>
      <c r="B2135" s="308" t="s">
        <v>1431</v>
      </c>
      <c r="C2135" s="312"/>
      <c r="D2135" s="331"/>
      <c r="E2135" s="335"/>
      <c r="F2135" s="335"/>
      <c r="G2135" s="335"/>
      <c r="H2135" s="335"/>
      <c r="I2135" s="335"/>
      <c r="J2135" s="312">
        <v>4</v>
      </c>
      <c r="K2135" s="312" t="s">
        <v>256</v>
      </c>
      <c r="L2135" s="113">
        <v>959128511</v>
      </c>
      <c r="M2135" s="314" t="s">
        <v>32</v>
      </c>
      <c r="N2135" s="312"/>
      <c r="O2135" s="127" t="s">
        <v>375</v>
      </c>
      <c r="P2135" s="135" t="s">
        <v>418</v>
      </c>
      <c r="Q2135" s="335"/>
      <c r="R2135" s="413" t="s">
        <v>2385</v>
      </c>
      <c r="S2135" s="335"/>
      <c r="T2135" s="335"/>
      <c r="U2135" s="335"/>
      <c r="V2135" s="313"/>
      <c r="X2135" s="315"/>
      <c r="Y2135" s="59"/>
      <c r="AC2135" s="53" t="s">
        <v>3390</v>
      </c>
    </row>
    <row r="2136" spans="1:29" s="308" customFormat="1" ht="19.5" hidden="1" customHeight="1" x14ac:dyDescent="0.35">
      <c r="A2136" s="314">
        <v>15</v>
      </c>
      <c r="B2136" s="519" t="s">
        <v>320</v>
      </c>
      <c r="C2136" s="312" t="s">
        <v>22</v>
      </c>
      <c r="D2136" s="647" t="s">
        <v>2972</v>
      </c>
      <c r="E2136" s="648"/>
      <c r="F2136" s="648"/>
      <c r="G2136" s="648"/>
      <c r="H2136" s="648"/>
      <c r="I2136" s="649"/>
      <c r="J2136" s="312">
        <v>4</v>
      </c>
      <c r="K2136" s="312" t="s">
        <v>256</v>
      </c>
      <c r="L2136" s="113">
        <v>665022075</v>
      </c>
      <c r="M2136" s="314" t="s">
        <v>31</v>
      </c>
      <c r="N2136" s="312"/>
      <c r="O2136" s="312" t="s">
        <v>386</v>
      </c>
      <c r="P2136" s="129" t="s">
        <v>427</v>
      </c>
      <c r="Q2136" s="335"/>
      <c r="R2136" s="413" t="s">
        <v>2382</v>
      </c>
      <c r="S2136" s="335"/>
      <c r="T2136" s="335"/>
      <c r="U2136" s="335"/>
      <c r="V2136" s="313"/>
      <c r="X2136" s="315"/>
      <c r="Y2136" s="59"/>
      <c r="AC2136" s="578"/>
    </row>
    <row r="2137" spans="1:29" s="308" customFormat="1" hidden="1" x14ac:dyDescent="0.3">
      <c r="A2137" s="312">
        <v>16</v>
      </c>
      <c r="B2137" s="483" t="s">
        <v>273</v>
      </c>
      <c r="C2137" s="314"/>
      <c r="D2137" s="331"/>
      <c r="E2137" s="335"/>
      <c r="F2137" s="335"/>
      <c r="G2137" s="335"/>
      <c r="H2137" s="335"/>
      <c r="I2137" s="335"/>
      <c r="J2137" s="312">
        <v>4</v>
      </c>
      <c r="K2137" s="312" t="s">
        <v>256</v>
      </c>
      <c r="L2137" s="235">
        <v>954181901</v>
      </c>
      <c r="M2137" s="338" t="s">
        <v>32</v>
      </c>
      <c r="N2137" s="312"/>
      <c r="O2137" s="312" t="s">
        <v>586</v>
      </c>
      <c r="P2137" s="129" t="s">
        <v>587</v>
      </c>
      <c r="Q2137" s="335"/>
      <c r="R2137" s="413"/>
      <c r="S2137" s="335"/>
      <c r="T2137" s="335"/>
      <c r="U2137" s="335"/>
      <c r="V2137" s="313"/>
      <c r="X2137" s="315"/>
      <c r="Y2137" s="59"/>
      <c r="AC2137" s="53" t="s">
        <v>3391</v>
      </c>
    </row>
    <row r="2138" spans="1:29" s="308" customFormat="1" hidden="1" x14ac:dyDescent="0.3">
      <c r="A2138" s="314">
        <v>17</v>
      </c>
      <c r="B2138" s="483" t="s">
        <v>275</v>
      </c>
      <c r="C2138" s="312" t="s">
        <v>22</v>
      </c>
      <c r="D2138" s="111"/>
      <c r="E2138" s="236"/>
      <c r="F2138" s="335"/>
      <c r="G2138" s="335"/>
      <c r="H2138" s="335"/>
      <c r="I2138" s="335"/>
      <c r="J2138" s="312">
        <v>4</v>
      </c>
      <c r="K2138" s="312" t="s">
        <v>256</v>
      </c>
      <c r="L2138" s="235">
        <v>631193785</v>
      </c>
      <c r="M2138" s="338" t="s">
        <v>31</v>
      </c>
      <c r="N2138" s="312"/>
      <c r="O2138" s="312" t="s">
        <v>588</v>
      </c>
      <c r="P2138" s="129" t="s">
        <v>589</v>
      </c>
      <c r="Q2138" s="335"/>
      <c r="R2138" s="413" t="s">
        <v>2378</v>
      </c>
      <c r="S2138" s="335"/>
      <c r="T2138" s="335"/>
      <c r="U2138" s="335"/>
      <c r="V2138" s="313"/>
      <c r="X2138" s="315"/>
      <c r="Y2138" s="59"/>
      <c r="AC2138" s="53" t="s">
        <v>3392</v>
      </c>
    </row>
    <row r="2139" spans="1:29" s="316" customFormat="1" ht="17.25" hidden="1" customHeight="1" x14ac:dyDescent="0.3">
      <c r="A2139" s="312">
        <v>18</v>
      </c>
      <c r="B2139" s="454" t="s">
        <v>325</v>
      </c>
      <c r="C2139" s="312" t="s">
        <v>22</v>
      </c>
      <c r="D2139" s="331"/>
      <c r="E2139" s="335"/>
      <c r="F2139" s="335"/>
      <c r="G2139" s="335"/>
      <c r="H2139" s="335"/>
      <c r="I2139" s="335"/>
      <c r="J2139" s="312">
        <v>4</v>
      </c>
      <c r="K2139" s="312" t="s">
        <v>256</v>
      </c>
      <c r="L2139" s="235">
        <v>661394163</v>
      </c>
      <c r="M2139" s="338" t="s">
        <v>31</v>
      </c>
      <c r="N2139" s="312"/>
      <c r="O2139" s="312" t="s">
        <v>1040</v>
      </c>
      <c r="P2139" s="129" t="s">
        <v>590</v>
      </c>
      <c r="Q2139" s="335"/>
      <c r="R2139" s="413" t="s">
        <v>2382</v>
      </c>
      <c r="S2139" s="335"/>
      <c r="T2139" s="335"/>
      <c r="U2139" s="335"/>
      <c r="V2139" s="313"/>
      <c r="W2139" s="308"/>
      <c r="X2139" s="315"/>
      <c r="Y2139" s="59"/>
      <c r="Z2139" s="308"/>
      <c r="AA2139" s="308"/>
      <c r="AB2139" s="308"/>
      <c r="AC2139" s="53" t="s">
        <v>3393</v>
      </c>
    </row>
    <row r="2140" spans="1:29" s="316" customFormat="1" ht="19.5" hidden="1" x14ac:dyDescent="0.35">
      <c r="A2140" s="309"/>
      <c r="B2140" s="319"/>
      <c r="C2140" s="481"/>
      <c r="D2140" s="480"/>
      <c r="E2140" s="401" t="s">
        <v>24</v>
      </c>
      <c r="F2140" s="402">
        <v>9</v>
      </c>
      <c r="G2140" s="403"/>
      <c r="H2140" s="401" t="s">
        <v>2963</v>
      </c>
      <c r="I2140" s="402"/>
      <c r="J2140" s="309"/>
      <c r="K2140" s="309"/>
      <c r="L2140" s="310"/>
      <c r="M2140" s="311"/>
      <c r="N2140" s="309"/>
      <c r="O2140" s="308"/>
      <c r="P2140" s="309"/>
      <c r="Q2140" s="308"/>
      <c r="R2140" s="308"/>
      <c r="S2140" s="308"/>
      <c r="T2140" s="308"/>
      <c r="U2140" s="308"/>
      <c r="V2140" s="310"/>
      <c r="W2140" s="308"/>
      <c r="X2140" s="105"/>
      <c r="Y2140" s="59"/>
      <c r="Z2140" s="308"/>
      <c r="AA2140" s="308"/>
      <c r="AB2140" s="308"/>
      <c r="AC2140" s="308"/>
    </row>
    <row r="2141" spans="1:29" s="316" customFormat="1" ht="19.5" hidden="1" x14ac:dyDescent="0.35">
      <c r="A2141" s="309"/>
      <c r="B2141" s="319"/>
      <c r="C2141" s="481"/>
      <c r="D2141" s="480"/>
      <c r="E2141" s="404" t="s">
        <v>2065</v>
      </c>
      <c r="F2141" s="402">
        <v>8</v>
      </c>
      <c r="G2141" s="403"/>
      <c r="H2141" s="404" t="s">
        <v>2960</v>
      </c>
      <c r="I2141" s="402"/>
      <c r="J2141" s="309"/>
      <c r="K2141" s="309"/>
      <c r="L2141" s="310"/>
      <c r="M2141" s="311"/>
      <c r="N2141" s="309"/>
      <c r="O2141" s="308"/>
      <c r="P2141" s="309"/>
      <c r="Q2141" s="308"/>
      <c r="R2141" s="308"/>
      <c r="S2141" s="308"/>
      <c r="T2141" s="308"/>
      <c r="U2141" s="308"/>
      <c r="V2141" s="310"/>
      <c r="W2141" s="308"/>
      <c r="X2141" s="105"/>
      <c r="Y2141" s="59"/>
      <c r="Z2141" s="308"/>
      <c r="AA2141" s="308"/>
      <c r="AB2141" s="308"/>
      <c r="AC2141" s="308"/>
    </row>
    <row r="2142" spans="1:29" s="308" customFormat="1" hidden="1" x14ac:dyDescent="0.3">
      <c r="A2142" s="316"/>
      <c r="B2142" s="316"/>
      <c r="C2142" s="316"/>
      <c r="D2142" s="316"/>
      <c r="E2142" s="316"/>
      <c r="F2142" s="316"/>
      <c r="G2142" s="316"/>
      <c r="H2142" s="316"/>
      <c r="I2142" s="316"/>
      <c r="J2142" s="316"/>
      <c r="K2142" s="316"/>
      <c r="L2142" s="316"/>
      <c r="M2142" s="316"/>
      <c r="N2142" s="316"/>
      <c r="O2142" s="316"/>
      <c r="P2142" s="316"/>
      <c r="Q2142" s="316"/>
      <c r="R2142" s="316"/>
      <c r="S2142" s="1"/>
      <c r="T2142" s="316"/>
      <c r="U2142" s="316"/>
      <c r="V2142" s="316"/>
      <c r="W2142" s="316"/>
      <c r="X2142" s="317"/>
      <c r="Y2142" s="59"/>
    </row>
    <row r="2143" spans="1:29" s="308" customFormat="1" hidden="1" x14ac:dyDescent="0.3">
      <c r="A2143" s="636" t="s">
        <v>19</v>
      </c>
      <c r="B2143" s="636"/>
      <c r="C2143" s="636"/>
      <c r="D2143" s="636"/>
      <c r="E2143" s="636"/>
      <c r="F2143" s="636"/>
      <c r="G2143" s="636"/>
      <c r="H2143" s="636"/>
      <c r="I2143" s="636"/>
      <c r="J2143" s="309"/>
      <c r="K2143" s="309"/>
      <c r="L2143" s="310"/>
      <c r="M2143" s="311"/>
      <c r="N2143" s="309"/>
      <c r="P2143" s="316"/>
      <c r="Q2143" s="316"/>
      <c r="R2143" s="316"/>
      <c r="S2143" s="316"/>
      <c r="T2143" s="316"/>
      <c r="U2143" s="316"/>
      <c r="V2143" s="318"/>
      <c r="W2143" s="316"/>
      <c r="X2143" s="317"/>
      <c r="Y2143" s="59"/>
    </row>
    <row r="2144" spans="1:29" s="308" customFormat="1" ht="19.5" hidden="1" x14ac:dyDescent="0.35">
      <c r="A2144" s="635" t="s">
        <v>2873</v>
      </c>
      <c r="B2144" s="635"/>
      <c r="C2144" s="635"/>
      <c r="D2144" s="635"/>
      <c r="E2144" s="635"/>
      <c r="F2144" s="635"/>
      <c r="G2144" s="635"/>
      <c r="H2144" s="635"/>
      <c r="I2144" s="635"/>
      <c r="J2144" s="309"/>
      <c r="K2144" s="309"/>
      <c r="L2144" s="310"/>
      <c r="M2144" s="311"/>
      <c r="N2144" s="309"/>
      <c r="P2144" s="316"/>
      <c r="Q2144" s="316"/>
      <c r="R2144" s="316"/>
      <c r="S2144" s="316"/>
      <c r="T2144" s="316"/>
      <c r="U2144" s="316"/>
      <c r="V2144" s="318"/>
      <c r="W2144" s="316"/>
      <c r="X2144" s="317"/>
      <c r="Y2144" s="24"/>
    </row>
    <row r="2145" spans="1:40" s="308" customFormat="1" ht="19.5" hidden="1" x14ac:dyDescent="0.35">
      <c r="A2145" s="635" t="s">
        <v>20</v>
      </c>
      <c r="B2145" s="635"/>
      <c r="C2145" s="635"/>
      <c r="D2145" s="635"/>
      <c r="E2145" s="635"/>
      <c r="F2145" s="635"/>
      <c r="G2145" s="635"/>
      <c r="H2145" s="635"/>
      <c r="I2145" s="635"/>
      <c r="J2145" s="309"/>
      <c r="K2145" s="309"/>
      <c r="L2145" s="310"/>
      <c r="M2145" s="311"/>
      <c r="N2145" s="309"/>
      <c r="P2145" s="316"/>
      <c r="Q2145" s="316"/>
      <c r="R2145" s="316"/>
      <c r="S2145" s="316"/>
      <c r="T2145" s="316"/>
      <c r="U2145" s="316"/>
      <c r="V2145" s="318"/>
      <c r="W2145" s="316"/>
      <c r="X2145" s="317"/>
      <c r="Y2145" s="59"/>
    </row>
    <row r="2146" spans="1:40" s="326" customFormat="1" ht="19.5" hidden="1" x14ac:dyDescent="0.35">
      <c r="A2146" s="638" t="s">
        <v>2874</v>
      </c>
      <c r="B2146" s="638"/>
      <c r="C2146" s="638"/>
      <c r="D2146" s="638"/>
      <c r="E2146" s="638"/>
      <c r="F2146" s="638"/>
      <c r="G2146" s="638"/>
      <c r="H2146" s="638"/>
      <c r="I2146" s="638"/>
      <c r="J2146" s="309"/>
      <c r="K2146" s="309"/>
      <c r="L2146" s="310"/>
      <c r="M2146" s="311"/>
      <c r="N2146" s="309"/>
      <c r="O2146" s="308"/>
      <c r="P2146" s="316"/>
      <c r="Q2146" s="316"/>
      <c r="R2146" s="316"/>
      <c r="S2146" s="316"/>
      <c r="T2146" s="316"/>
      <c r="U2146" s="316"/>
      <c r="V2146" s="318"/>
      <c r="W2146" s="316"/>
      <c r="X2146" s="317"/>
      <c r="Y2146" s="59"/>
      <c r="Z2146" s="308"/>
      <c r="AA2146" s="308"/>
      <c r="AB2146" s="308"/>
      <c r="AC2146" s="308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47"/>
    </row>
    <row r="2147" spans="1:40" s="326" customFormat="1" hidden="1" x14ac:dyDescent="0.3">
      <c r="A2147" s="314">
        <v>1</v>
      </c>
      <c r="B2147" s="331" t="s">
        <v>301</v>
      </c>
      <c r="C2147" s="484"/>
      <c r="D2147" s="332"/>
      <c r="E2147" s="335"/>
      <c r="F2147" s="335"/>
      <c r="G2147" s="335"/>
      <c r="H2147" s="335"/>
      <c r="I2147" s="335"/>
      <c r="J2147" s="312">
        <v>4</v>
      </c>
      <c r="K2147" s="312" t="s">
        <v>256</v>
      </c>
      <c r="L2147" s="113">
        <v>509212176</v>
      </c>
      <c r="M2147" s="314" t="s">
        <v>31</v>
      </c>
      <c r="N2147" s="312"/>
      <c r="O2147" s="312" t="s">
        <v>382</v>
      </c>
      <c r="P2147" s="129" t="s">
        <v>424</v>
      </c>
      <c r="Q2147" s="335"/>
      <c r="R2147" s="413"/>
      <c r="S2147" s="335"/>
      <c r="T2147" s="335"/>
      <c r="U2147" s="335"/>
      <c r="V2147" s="313"/>
      <c r="W2147" s="308"/>
      <c r="X2147" s="315"/>
      <c r="Y2147" s="59"/>
      <c r="Z2147" s="308"/>
      <c r="AA2147" s="308"/>
      <c r="AB2147" s="308"/>
      <c r="AC2147" s="53" t="s">
        <v>3394</v>
      </c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47"/>
    </row>
    <row r="2148" spans="1:40" s="326" customFormat="1" hidden="1" x14ac:dyDescent="0.3">
      <c r="A2148" s="312">
        <v>2</v>
      </c>
      <c r="B2148" s="331" t="s">
        <v>310</v>
      </c>
      <c r="C2148" s="338" t="s">
        <v>22</v>
      </c>
      <c r="D2148" s="332"/>
      <c r="E2148" s="335"/>
      <c r="F2148" s="335"/>
      <c r="G2148" s="335"/>
      <c r="H2148" s="335"/>
      <c r="I2148" s="335"/>
      <c r="J2148" s="312">
        <v>4</v>
      </c>
      <c r="K2148" s="312" t="s">
        <v>256</v>
      </c>
      <c r="L2148" s="113">
        <v>502024204</v>
      </c>
      <c r="M2148" s="314" t="s">
        <v>32</v>
      </c>
      <c r="N2148" s="312"/>
      <c r="O2148" s="127" t="s">
        <v>367</v>
      </c>
      <c r="P2148" s="135" t="s">
        <v>410</v>
      </c>
      <c r="Q2148" s="335"/>
      <c r="R2148" s="413" t="s">
        <v>2375</v>
      </c>
      <c r="S2148" s="335"/>
      <c r="T2148" s="335"/>
      <c r="U2148" s="335"/>
      <c r="V2148" s="313"/>
      <c r="W2148" s="308"/>
      <c r="X2148" s="315"/>
      <c r="Y2148" s="59"/>
      <c r="Z2148" s="308"/>
      <c r="AA2148" s="308"/>
      <c r="AB2148" s="308"/>
      <c r="AC2148" s="53" t="s">
        <v>3378</v>
      </c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47"/>
    </row>
    <row r="2149" spans="1:40" s="326" customFormat="1" hidden="1" x14ac:dyDescent="0.3">
      <c r="A2149" s="314">
        <v>3</v>
      </c>
      <c r="B2149" s="518" t="s">
        <v>2980</v>
      </c>
      <c r="C2149" s="338" t="s">
        <v>22</v>
      </c>
      <c r="D2149" s="671" t="s">
        <v>2981</v>
      </c>
      <c r="E2149" s="672"/>
      <c r="F2149" s="672"/>
      <c r="G2149" s="672"/>
      <c r="H2149" s="672"/>
      <c r="I2149" s="673"/>
      <c r="J2149" s="312"/>
      <c r="K2149" s="312"/>
      <c r="L2149" s="113"/>
      <c r="M2149" s="314"/>
      <c r="N2149" s="312"/>
      <c r="O2149" s="127"/>
      <c r="P2149" s="135"/>
      <c r="Q2149" s="335"/>
      <c r="R2149" s="413"/>
      <c r="S2149" s="335"/>
      <c r="T2149" s="335"/>
      <c r="U2149" s="335"/>
      <c r="V2149" s="313"/>
      <c r="W2149" s="308"/>
      <c r="X2149" s="315"/>
      <c r="Y2149" s="59"/>
      <c r="Z2149" s="308"/>
      <c r="AA2149" s="308"/>
      <c r="AB2149" s="308"/>
      <c r="AC2149" s="578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47"/>
    </row>
    <row r="2150" spans="1:40" s="326" customFormat="1" ht="19.5" hidden="1" x14ac:dyDescent="0.35">
      <c r="A2150" s="312">
        <v>4</v>
      </c>
      <c r="B2150" s="331" t="s">
        <v>1413</v>
      </c>
      <c r="C2150" s="338"/>
      <c r="D2150" s="726" t="s">
        <v>2481</v>
      </c>
      <c r="E2150" s="727"/>
      <c r="F2150" s="727"/>
      <c r="G2150" s="727"/>
      <c r="H2150" s="728"/>
      <c r="I2150" s="335"/>
      <c r="J2150" s="312">
        <v>4</v>
      </c>
      <c r="K2150" s="312" t="s">
        <v>256</v>
      </c>
      <c r="L2150" s="113">
        <v>990986722</v>
      </c>
      <c r="M2150" s="314" t="s">
        <v>32</v>
      </c>
      <c r="N2150" s="312"/>
      <c r="O2150" s="127" t="s">
        <v>368</v>
      </c>
      <c r="P2150" s="135" t="s">
        <v>411</v>
      </c>
      <c r="Q2150" s="335"/>
      <c r="R2150" s="413"/>
      <c r="S2150" s="335"/>
      <c r="T2150" s="335"/>
      <c r="U2150" s="335"/>
      <c r="V2150" s="313"/>
      <c r="W2150" s="308"/>
      <c r="X2150" s="315"/>
      <c r="Y2150" s="59"/>
      <c r="Z2150" s="308"/>
      <c r="AA2150" s="308"/>
      <c r="AB2150" s="308"/>
      <c r="AC2150" s="53" t="s">
        <v>3395</v>
      </c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47"/>
    </row>
    <row r="2151" spans="1:40" s="326" customFormat="1" ht="19.5" hidden="1" x14ac:dyDescent="0.35">
      <c r="A2151" s="314">
        <v>5</v>
      </c>
      <c r="B2151" s="331" t="s">
        <v>1427</v>
      </c>
      <c r="C2151" s="338"/>
      <c r="D2151" s="487"/>
      <c r="E2151" s="487"/>
      <c r="F2151" s="487"/>
      <c r="G2151" s="487"/>
      <c r="H2151" s="487"/>
      <c r="I2151" s="335"/>
      <c r="J2151" s="312"/>
      <c r="K2151" s="312"/>
      <c r="L2151" s="113"/>
      <c r="M2151" s="314"/>
      <c r="N2151" s="312"/>
      <c r="O2151" s="127"/>
      <c r="P2151" s="135"/>
      <c r="Q2151" s="335"/>
      <c r="R2151" s="413"/>
      <c r="S2151" s="335"/>
      <c r="T2151" s="335"/>
      <c r="U2151" s="335"/>
      <c r="V2151" s="313"/>
      <c r="W2151" s="308"/>
      <c r="X2151" s="315"/>
      <c r="Y2151" s="59"/>
      <c r="Z2151" s="308"/>
      <c r="AA2151" s="308"/>
      <c r="AB2151" s="308"/>
      <c r="AC2151" s="53" t="s">
        <v>3396</v>
      </c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47"/>
    </row>
    <row r="2152" spans="1:40" s="4" customFormat="1" ht="19.5" hidden="1" x14ac:dyDescent="0.35">
      <c r="A2152" s="312">
        <v>6</v>
      </c>
      <c r="B2152" s="331" t="s">
        <v>272</v>
      </c>
      <c r="C2152" s="338"/>
      <c r="D2152" s="487"/>
      <c r="E2152" s="487"/>
      <c r="F2152" s="487"/>
      <c r="G2152" s="487"/>
      <c r="H2152" s="487"/>
      <c r="I2152" s="335"/>
      <c r="J2152" s="312"/>
      <c r="K2152" s="312"/>
      <c r="L2152" s="113"/>
      <c r="M2152" s="314"/>
      <c r="N2152" s="312"/>
      <c r="O2152" s="127"/>
      <c r="P2152" s="135"/>
      <c r="Q2152" s="335"/>
      <c r="R2152" s="413"/>
      <c r="S2152" s="335"/>
      <c r="T2152" s="335"/>
      <c r="U2152" s="335"/>
      <c r="V2152" s="313"/>
      <c r="W2152" s="308"/>
      <c r="X2152" s="315"/>
      <c r="Y2152" s="59"/>
      <c r="Z2152" s="308"/>
      <c r="AA2152" s="308"/>
      <c r="AB2152" s="308"/>
      <c r="AC2152" s="53" t="s">
        <v>3397</v>
      </c>
    </row>
    <row r="2153" spans="1:40" s="4" customFormat="1" hidden="1" x14ac:dyDescent="0.3">
      <c r="A2153" s="314">
        <v>7</v>
      </c>
      <c r="B2153" s="331" t="s">
        <v>322</v>
      </c>
      <c r="C2153" s="338" t="s">
        <v>22</v>
      </c>
      <c r="D2153" s="339"/>
      <c r="E2153" s="339"/>
      <c r="F2153" s="339"/>
      <c r="G2153" s="339"/>
      <c r="H2153" s="339"/>
      <c r="I2153" s="339"/>
      <c r="J2153" s="312">
        <v>4</v>
      </c>
      <c r="K2153" s="312" t="s">
        <v>256</v>
      </c>
      <c r="L2153" s="113">
        <v>508155733</v>
      </c>
      <c r="M2153" s="314" t="s">
        <v>31</v>
      </c>
      <c r="N2153" s="312"/>
      <c r="O2153" s="127" t="s">
        <v>369</v>
      </c>
      <c r="P2153" s="135" t="s">
        <v>412</v>
      </c>
      <c r="Q2153" s="335"/>
      <c r="R2153" s="413" t="s">
        <v>2385</v>
      </c>
      <c r="S2153" s="335"/>
      <c r="T2153" s="335"/>
      <c r="U2153" s="335"/>
      <c r="V2153" s="313"/>
      <c r="W2153" s="308"/>
      <c r="X2153" s="315"/>
      <c r="Y2153" s="59"/>
      <c r="Z2153" s="308"/>
      <c r="AA2153" s="308"/>
      <c r="AB2153" s="308"/>
      <c r="AC2153" s="53" t="s">
        <v>3398</v>
      </c>
    </row>
    <row r="2154" spans="1:40" s="4" customFormat="1" ht="19.5" hidden="1" x14ac:dyDescent="0.35">
      <c r="A2154" s="309"/>
      <c r="B2154" s="319"/>
      <c r="C2154" s="481"/>
      <c r="D2154" s="480"/>
      <c r="E2154" s="401" t="s">
        <v>24</v>
      </c>
      <c r="F2154" s="402">
        <v>2</v>
      </c>
      <c r="G2154" s="403"/>
      <c r="H2154" s="401" t="s">
        <v>2958</v>
      </c>
      <c r="I2154" s="402"/>
      <c r="J2154" s="309"/>
      <c r="K2154" s="309"/>
      <c r="L2154" s="310"/>
      <c r="M2154" s="311"/>
      <c r="N2154" s="309"/>
      <c r="O2154" s="308"/>
      <c r="P2154" s="309"/>
      <c r="Q2154" s="308"/>
      <c r="R2154" s="308"/>
      <c r="S2154" s="308"/>
      <c r="T2154" s="308"/>
      <c r="U2154" s="308"/>
      <c r="V2154" s="310"/>
      <c r="W2154" s="308"/>
      <c r="X2154" s="105"/>
      <c r="Y2154" s="59"/>
      <c r="Z2154" s="308"/>
      <c r="AA2154" s="308"/>
      <c r="AB2154" s="308"/>
      <c r="AC2154" s="308"/>
    </row>
    <row r="2155" spans="1:40" s="4" customFormat="1" ht="19.5" hidden="1" customHeight="1" x14ac:dyDescent="0.35">
      <c r="A2155" s="309"/>
      <c r="B2155" s="319"/>
      <c r="C2155" s="481"/>
      <c r="D2155" s="480"/>
      <c r="E2155" s="404" t="s">
        <v>2065</v>
      </c>
      <c r="F2155" s="402">
        <v>4</v>
      </c>
      <c r="G2155" s="403"/>
      <c r="H2155" s="404" t="s">
        <v>2964</v>
      </c>
      <c r="I2155" s="402"/>
      <c r="J2155" s="309"/>
      <c r="K2155" s="309"/>
      <c r="L2155" s="310"/>
      <c r="M2155" s="311"/>
      <c r="N2155" s="309"/>
      <c r="O2155" s="308"/>
      <c r="P2155" s="309"/>
      <c r="Q2155" s="308"/>
      <c r="R2155" s="308"/>
      <c r="S2155" s="308"/>
      <c r="T2155" s="308"/>
      <c r="U2155" s="308"/>
      <c r="V2155" s="310"/>
      <c r="W2155" s="308"/>
      <c r="X2155" s="105"/>
      <c r="Y2155" s="59"/>
      <c r="Z2155" s="308"/>
      <c r="AA2155" s="308"/>
      <c r="AB2155" s="308"/>
      <c r="AC2155" s="308"/>
    </row>
    <row r="2156" spans="1:40" s="4" customFormat="1" ht="19.5" hidden="1" x14ac:dyDescent="0.35">
      <c r="A2156" s="311"/>
      <c r="B2156" s="319"/>
      <c r="C2156" s="479"/>
      <c r="D2156" s="478"/>
      <c r="E2156" s="320"/>
      <c r="F2156" s="106"/>
      <c r="G2156" s="316"/>
      <c r="H2156" s="320"/>
      <c r="I2156" s="106"/>
      <c r="J2156" s="309"/>
      <c r="K2156" s="309"/>
      <c r="L2156" s="310"/>
      <c r="M2156" s="311"/>
      <c r="N2156" s="309"/>
      <c r="O2156" s="308"/>
      <c r="P2156" s="309"/>
      <c r="Q2156" s="308"/>
      <c r="R2156" s="308"/>
      <c r="S2156" s="308"/>
      <c r="T2156" s="308"/>
      <c r="U2156" s="308"/>
      <c r="V2156" s="310"/>
      <c r="W2156" s="308"/>
      <c r="X2156" s="105"/>
      <c r="Y2156" s="59"/>
      <c r="Z2156" s="308"/>
      <c r="AA2156" s="308"/>
      <c r="AB2156" s="308"/>
      <c r="AC2156" s="308"/>
    </row>
    <row r="2157" spans="1:40" s="4" customFormat="1" hidden="1" x14ac:dyDescent="0.3">
      <c r="A2157" s="636" t="s">
        <v>19</v>
      </c>
      <c r="B2157" s="636"/>
      <c r="C2157" s="636"/>
      <c r="D2157" s="636"/>
      <c r="E2157" s="636"/>
      <c r="F2157" s="636"/>
      <c r="G2157" s="636"/>
      <c r="H2157" s="636"/>
      <c r="I2157" s="636"/>
      <c r="J2157" s="309"/>
      <c r="K2157" s="309"/>
      <c r="L2157" s="310"/>
      <c r="M2157" s="311"/>
      <c r="N2157" s="309"/>
      <c r="O2157" s="308"/>
      <c r="P2157" s="316"/>
      <c r="Q2157" s="316"/>
      <c r="R2157" s="316"/>
      <c r="S2157" s="316"/>
      <c r="T2157" s="316"/>
      <c r="U2157" s="316"/>
      <c r="V2157" s="318"/>
      <c r="W2157" s="316"/>
      <c r="X2157" s="317"/>
      <c r="Y2157" s="59"/>
      <c r="Z2157" s="308"/>
      <c r="AA2157" s="308"/>
      <c r="AB2157" s="308"/>
      <c r="AC2157" s="308"/>
    </row>
    <row r="2158" spans="1:40" s="4" customFormat="1" ht="19.5" hidden="1" x14ac:dyDescent="0.35">
      <c r="A2158" s="635" t="s">
        <v>2875</v>
      </c>
      <c r="B2158" s="635"/>
      <c r="C2158" s="635"/>
      <c r="D2158" s="635"/>
      <c r="E2158" s="635"/>
      <c r="F2158" s="635"/>
      <c r="G2158" s="635"/>
      <c r="H2158" s="635"/>
      <c r="I2158" s="635"/>
      <c r="J2158" s="309"/>
      <c r="K2158" s="309"/>
      <c r="L2158" s="310"/>
      <c r="M2158" s="311"/>
      <c r="N2158" s="309"/>
      <c r="O2158" s="308"/>
      <c r="P2158" s="316"/>
      <c r="Q2158" s="316"/>
      <c r="R2158" s="316"/>
      <c r="S2158" s="316"/>
      <c r="T2158" s="316"/>
      <c r="U2158" s="316"/>
      <c r="V2158" s="318"/>
      <c r="W2158" s="316"/>
      <c r="X2158" s="317"/>
      <c r="Y2158" s="59"/>
      <c r="Z2158" s="308"/>
      <c r="AA2158" s="308"/>
      <c r="AB2158" s="308"/>
      <c r="AC2158" s="308"/>
    </row>
    <row r="2159" spans="1:40" s="4" customFormat="1" ht="19.5" hidden="1" x14ac:dyDescent="0.35">
      <c r="A2159" s="635" t="s">
        <v>20</v>
      </c>
      <c r="B2159" s="635"/>
      <c r="C2159" s="635"/>
      <c r="D2159" s="635"/>
      <c r="E2159" s="635"/>
      <c r="F2159" s="635"/>
      <c r="G2159" s="635"/>
      <c r="H2159" s="635"/>
      <c r="I2159" s="635"/>
      <c r="J2159" s="309"/>
      <c r="K2159" s="309"/>
      <c r="L2159" s="310"/>
      <c r="M2159" s="311"/>
      <c r="N2159" s="309"/>
      <c r="O2159" s="308"/>
      <c r="P2159" s="316"/>
      <c r="Q2159" s="316"/>
      <c r="R2159" s="316"/>
      <c r="S2159" s="316"/>
      <c r="T2159" s="316"/>
      <c r="U2159" s="316"/>
      <c r="V2159" s="318"/>
      <c r="W2159" s="316"/>
      <c r="X2159" s="317"/>
      <c r="Y2159" s="59"/>
      <c r="Z2159" s="308"/>
      <c r="AA2159" s="308"/>
      <c r="AB2159" s="308"/>
      <c r="AC2159" s="308"/>
    </row>
    <row r="2160" spans="1:40" s="326" customFormat="1" ht="19.5" hidden="1" x14ac:dyDescent="0.35">
      <c r="A2160" s="638" t="s">
        <v>712</v>
      </c>
      <c r="B2160" s="638"/>
      <c r="C2160" s="638"/>
      <c r="D2160" s="638"/>
      <c r="E2160" s="638"/>
      <c r="F2160" s="638"/>
      <c r="G2160" s="638"/>
      <c r="H2160" s="638"/>
      <c r="I2160" s="638"/>
      <c r="J2160" s="309"/>
      <c r="K2160" s="309"/>
      <c r="L2160" s="310"/>
      <c r="M2160" s="311"/>
      <c r="N2160" s="309"/>
      <c r="O2160" s="308"/>
      <c r="P2160" s="316"/>
      <c r="Q2160" s="316"/>
      <c r="R2160" s="316"/>
      <c r="S2160" s="316"/>
      <c r="T2160" s="316"/>
      <c r="U2160" s="316"/>
      <c r="V2160" s="318"/>
      <c r="W2160" s="316"/>
      <c r="X2160" s="317"/>
      <c r="Y2160" s="59"/>
      <c r="Z2160" s="308"/>
      <c r="AA2160" s="308"/>
      <c r="AB2160" s="308"/>
      <c r="AC2160" s="308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47"/>
    </row>
    <row r="2161" spans="1:40" s="326" customFormat="1" ht="21" hidden="1" customHeight="1" x14ac:dyDescent="0.3">
      <c r="A2161" s="314">
        <v>1</v>
      </c>
      <c r="B2161" s="333" t="s">
        <v>331</v>
      </c>
      <c r="C2161" s="314"/>
      <c r="D2161" s="331"/>
      <c r="E2161" s="335"/>
      <c r="F2161" s="335"/>
      <c r="G2161" s="335"/>
      <c r="H2161" s="335"/>
      <c r="I2161" s="335"/>
      <c r="J2161" s="312">
        <v>4</v>
      </c>
      <c r="K2161" s="312" t="s">
        <v>347</v>
      </c>
      <c r="L2161" s="313"/>
      <c r="M2161" s="314" t="s">
        <v>32</v>
      </c>
      <c r="N2161" s="312"/>
      <c r="O2161" s="127" t="s">
        <v>387</v>
      </c>
      <c r="P2161" s="129" t="s">
        <v>429</v>
      </c>
      <c r="Q2161" s="335"/>
      <c r="R2161" s="413" t="s">
        <v>2377</v>
      </c>
      <c r="S2161" s="335"/>
      <c r="T2161" s="335"/>
      <c r="U2161" s="335"/>
      <c r="V2161" s="313"/>
      <c r="W2161" s="308"/>
      <c r="X2161" s="315"/>
      <c r="Y2161" s="59"/>
      <c r="Z2161" s="308"/>
      <c r="AA2161" s="308"/>
      <c r="AB2161" s="308"/>
      <c r="AC2161" s="53" t="s">
        <v>3399</v>
      </c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47"/>
    </row>
    <row r="2162" spans="1:40" s="326" customFormat="1" ht="21" hidden="1" customHeight="1" x14ac:dyDescent="0.3">
      <c r="A2162" s="314">
        <v>2</v>
      </c>
      <c r="B2162" s="333" t="s">
        <v>333</v>
      </c>
      <c r="C2162" s="120" t="s">
        <v>22</v>
      </c>
      <c r="D2162" s="308"/>
      <c r="E2162" s="116"/>
      <c r="F2162" s="116"/>
      <c r="G2162" s="116"/>
      <c r="H2162" s="116"/>
      <c r="I2162" s="116"/>
      <c r="J2162" s="312">
        <v>4</v>
      </c>
      <c r="K2162" s="312" t="s">
        <v>347</v>
      </c>
      <c r="L2162" s="313"/>
      <c r="M2162" s="314" t="s">
        <v>31</v>
      </c>
      <c r="N2162" s="312"/>
      <c r="O2162" s="127" t="s">
        <v>388</v>
      </c>
      <c r="P2162" s="129" t="s">
        <v>430</v>
      </c>
      <c r="Q2162" s="335"/>
      <c r="R2162" s="413" t="s">
        <v>2375</v>
      </c>
      <c r="S2162" s="335"/>
      <c r="T2162" s="335"/>
      <c r="U2162" s="335"/>
      <c r="V2162" s="313"/>
      <c r="W2162" s="308"/>
      <c r="X2162" s="315"/>
      <c r="Y2162" s="59"/>
      <c r="Z2162" s="308"/>
      <c r="AA2162" s="308"/>
      <c r="AB2162" s="308"/>
      <c r="AC2162" s="53" t="s">
        <v>3400</v>
      </c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47"/>
    </row>
    <row r="2163" spans="1:40" s="326" customFormat="1" ht="21" hidden="1" customHeight="1" x14ac:dyDescent="0.3">
      <c r="A2163" s="314">
        <v>3</v>
      </c>
      <c r="B2163" s="333" t="s">
        <v>334</v>
      </c>
      <c r="C2163" s="314"/>
      <c r="D2163" s="331"/>
      <c r="E2163" s="335"/>
      <c r="F2163" s="335"/>
      <c r="G2163" s="335"/>
      <c r="H2163" s="335"/>
      <c r="I2163" s="335"/>
      <c r="J2163" s="312">
        <v>4</v>
      </c>
      <c r="K2163" s="312" t="s">
        <v>347</v>
      </c>
      <c r="L2163" s="313"/>
      <c r="M2163" s="314" t="s">
        <v>32</v>
      </c>
      <c r="N2163" s="312"/>
      <c r="O2163" s="127" t="s">
        <v>389</v>
      </c>
      <c r="P2163" s="129" t="s">
        <v>432</v>
      </c>
      <c r="Q2163" s="335"/>
      <c r="R2163" s="413" t="s">
        <v>2388</v>
      </c>
      <c r="S2163" s="335"/>
      <c r="T2163" s="335"/>
      <c r="U2163" s="335"/>
      <c r="V2163" s="313"/>
      <c r="W2163" s="308"/>
      <c r="X2163" s="315"/>
      <c r="Y2163" s="318"/>
      <c r="Z2163" s="316"/>
      <c r="AA2163" s="316"/>
      <c r="AB2163" s="316"/>
      <c r="AC2163" s="53" t="s">
        <v>3401</v>
      </c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47"/>
    </row>
    <row r="2164" spans="1:40" s="326" customFormat="1" ht="21" hidden="1" customHeight="1" x14ac:dyDescent="0.35">
      <c r="A2164" s="314">
        <v>4</v>
      </c>
      <c r="B2164" s="333" t="s">
        <v>335</v>
      </c>
      <c r="C2164" s="314"/>
      <c r="D2164" s="665" t="s">
        <v>2481</v>
      </c>
      <c r="E2164" s="666"/>
      <c r="F2164" s="666"/>
      <c r="G2164" s="666"/>
      <c r="H2164" s="667"/>
      <c r="I2164" s="335"/>
      <c r="J2164" s="312">
        <v>4</v>
      </c>
      <c r="K2164" s="312" t="s">
        <v>347</v>
      </c>
      <c r="L2164" s="118"/>
      <c r="M2164" s="338" t="s">
        <v>32</v>
      </c>
      <c r="N2164" s="312"/>
      <c r="O2164" s="127" t="s">
        <v>390</v>
      </c>
      <c r="P2164" s="129" t="s">
        <v>433</v>
      </c>
      <c r="Q2164" s="335"/>
      <c r="R2164" s="413" t="s">
        <v>2374</v>
      </c>
      <c r="S2164" s="335"/>
      <c r="T2164" s="335"/>
      <c r="U2164" s="335"/>
      <c r="V2164" s="313"/>
      <c r="W2164" s="308"/>
      <c r="X2164" s="315"/>
      <c r="Y2164" s="318"/>
      <c r="Z2164" s="316"/>
      <c r="AA2164" s="316"/>
      <c r="AB2164" s="316"/>
      <c r="AC2164" s="53" t="s">
        <v>3402</v>
      </c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47"/>
    </row>
    <row r="2165" spans="1:40" s="326" customFormat="1" ht="21" hidden="1" customHeight="1" x14ac:dyDescent="0.3">
      <c r="A2165" s="314">
        <v>5</v>
      </c>
      <c r="B2165" s="333" t="s">
        <v>340</v>
      </c>
      <c r="C2165" s="314"/>
      <c r="D2165" s="331"/>
      <c r="E2165" s="335"/>
      <c r="F2165" s="335"/>
      <c r="G2165" s="335"/>
      <c r="H2165" s="335"/>
      <c r="I2165" s="335"/>
      <c r="J2165" s="312">
        <v>4</v>
      </c>
      <c r="K2165" s="312" t="s">
        <v>347</v>
      </c>
      <c r="L2165" s="118"/>
      <c r="M2165" s="338" t="s">
        <v>31</v>
      </c>
      <c r="N2165" s="312"/>
      <c r="O2165" s="127" t="s">
        <v>391</v>
      </c>
      <c r="P2165" s="129" t="s">
        <v>434</v>
      </c>
      <c r="Q2165" s="335"/>
      <c r="R2165" s="413" t="s">
        <v>2374</v>
      </c>
      <c r="S2165" s="335"/>
      <c r="T2165" s="335"/>
      <c r="U2165" s="335"/>
      <c r="V2165" s="313"/>
      <c r="W2165" s="308"/>
      <c r="X2165" s="315"/>
      <c r="Y2165" s="318"/>
      <c r="Z2165" s="316"/>
      <c r="AA2165" s="316"/>
      <c r="AB2165" s="316"/>
      <c r="AC2165" s="53" t="s">
        <v>3403</v>
      </c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47"/>
    </row>
    <row r="2166" spans="1:40" s="326" customFormat="1" ht="21" hidden="1" customHeight="1" x14ac:dyDescent="0.3">
      <c r="A2166" s="314">
        <v>6</v>
      </c>
      <c r="B2166" s="333" t="s">
        <v>341</v>
      </c>
      <c r="C2166" s="314"/>
      <c r="D2166" s="332"/>
      <c r="E2166" s="335"/>
      <c r="F2166" s="335"/>
      <c r="G2166" s="335"/>
      <c r="H2166" s="335"/>
      <c r="I2166" s="335"/>
      <c r="J2166" s="312">
        <v>4</v>
      </c>
      <c r="K2166" s="312" t="s">
        <v>347</v>
      </c>
      <c r="L2166" s="312" t="s">
        <v>1053</v>
      </c>
      <c r="M2166" s="314" t="s">
        <v>32</v>
      </c>
      <c r="N2166" s="312"/>
      <c r="O2166" s="127" t="s">
        <v>392</v>
      </c>
      <c r="P2166" s="129" t="s">
        <v>435</v>
      </c>
      <c r="Q2166" s="335"/>
      <c r="R2166" s="413" t="s">
        <v>2374</v>
      </c>
      <c r="S2166" s="335"/>
      <c r="T2166" s="335"/>
      <c r="U2166" s="335"/>
      <c r="V2166" s="313"/>
      <c r="W2166" s="308"/>
      <c r="X2166" s="315"/>
      <c r="Y2166" s="59"/>
      <c r="Z2166" s="308"/>
      <c r="AA2166" s="308"/>
      <c r="AB2166" s="308"/>
      <c r="AC2166" s="53" t="s">
        <v>3404</v>
      </c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47"/>
    </row>
    <row r="2167" spans="1:40" s="4" customFormat="1" ht="21" hidden="1" customHeight="1" x14ac:dyDescent="0.3">
      <c r="A2167" s="314">
        <v>7</v>
      </c>
      <c r="B2167" s="333" t="s">
        <v>342</v>
      </c>
      <c r="C2167" s="314" t="s">
        <v>22</v>
      </c>
      <c r="D2167" s="331"/>
      <c r="E2167" s="335"/>
      <c r="F2167" s="335"/>
      <c r="G2167" s="335"/>
      <c r="H2167" s="335"/>
      <c r="I2167" s="335"/>
      <c r="J2167" s="312">
        <v>4</v>
      </c>
      <c r="K2167" s="312" t="s">
        <v>347</v>
      </c>
      <c r="L2167" s="114"/>
      <c r="M2167" s="338" t="s">
        <v>32</v>
      </c>
      <c r="N2167" s="312"/>
      <c r="O2167" s="127" t="s">
        <v>393</v>
      </c>
      <c r="P2167" s="129" t="s">
        <v>431</v>
      </c>
      <c r="Q2167" s="335"/>
      <c r="R2167" s="413" t="s">
        <v>2374</v>
      </c>
      <c r="S2167" s="335"/>
      <c r="T2167" s="335"/>
      <c r="U2167" s="335"/>
      <c r="V2167" s="313"/>
      <c r="W2167" s="308"/>
      <c r="X2167" s="315"/>
      <c r="Y2167" s="59"/>
      <c r="Z2167" s="308"/>
      <c r="AA2167" s="308"/>
      <c r="AB2167" s="308"/>
      <c r="AC2167" s="53" t="s">
        <v>3405</v>
      </c>
    </row>
    <row r="2168" spans="1:40" s="4" customFormat="1" ht="21" hidden="1" customHeight="1" x14ac:dyDescent="0.35">
      <c r="A2168" s="311"/>
      <c r="B2168" s="319"/>
      <c r="C2168" s="479"/>
      <c r="D2168" s="478"/>
      <c r="E2168" s="401" t="s">
        <v>24</v>
      </c>
      <c r="F2168" s="402">
        <v>2</v>
      </c>
      <c r="G2168" s="403"/>
      <c r="H2168" s="401" t="s">
        <v>2961</v>
      </c>
      <c r="I2168" s="402"/>
      <c r="J2168" s="309"/>
      <c r="K2168" s="309"/>
      <c r="L2168" s="310"/>
      <c r="M2168" s="311"/>
      <c r="N2168" s="309"/>
      <c r="O2168" s="308"/>
      <c r="P2168" s="309"/>
      <c r="Q2168" s="308"/>
      <c r="R2168" s="308"/>
      <c r="S2168" s="308"/>
      <c r="T2168" s="308"/>
      <c r="U2168" s="308"/>
      <c r="V2168" s="310"/>
      <c r="W2168" s="308"/>
      <c r="X2168" s="105"/>
      <c r="Y2168" s="59"/>
      <c r="Z2168" s="308"/>
      <c r="AA2168" s="308"/>
      <c r="AB2168" s="308"/>
      <c r="AC2168" s="308"/>
    </row>
    <row r="2169" spans="1:40" s="4" customFormat="1" ht="21" hidden="1" customHeight="1" x14ac:dyDescent="0.35">
      <c r="A2169" s="311"/>
      <c r="B2169" s="319"/>
      <c r="C2169" s="479"/>
      <c r="D2169" s="478"/>
      <c r="E2169" s="404" t="s">
        <v>2065</v>
      </c>
      <c r="F2169" s="402">
        <v>5</v>
      </c>
      <c r="G2169" s="403"/>
      <c r="H2169" s="404" t="s">
        <v>2965</v>
      </c>
      <c r="I2169" s="402"/>
      <c r="J2169" s="309"/>
      <c r="K2169" s="309"/>
      <c r="L2169" s="310"/>
      <c r="M2169" s="311"/>
      <c r="N2169" s="309"/>
      <c r="O2169" s="308"/>
      <c r="P2169" s="309"/>
      <c r="Q2169" s="308"/>
      <c r="R2169" s="308"/>
      <c r="S2169" s="308"/>
      <c r="T2169" s="308"/>
      <c r="U2169" s="308"/>
      <c r="V2169" s="310"/>
      <c r="W2169" s="308"/>
      <c r="X2169" s="105"/>
      <c r="Y2169" s="59"/>
      <c r="Z2169" s="308"/>
      <c r="AA2169" s="308"/>
      <c r="AB2169" s="308"/>
      <c r="AC2169" s="308"/>
    </row>
    <row r="2170" spans="1:40" s="316" customFormat="1" ht="19.5" hidden="1" thickBot="1" x14ac:dyDescent="0.3">
      <c r="A2170" s="639" t="s">
        <v>19</v>
      </c>
      <c r="B2170" s="639"/>
      <c r="C2170" s="639"/>
      <c r="D2170" s="639"/>
      <c r="E2170" s="639"/>
      <c r="F2170" s="639"/>
      <c r="G2170" s="639"/>
      <c r="H2170" s="639"/>
      <c r="I2170" s="639"/>
      <c r="J2170" s="326">
        <v>2</v>
      </c>
      <c r="K2170" s="324" t="s">
        <v>1981</v>
      </c>
      <c r="L2170" s="326"/>
      <c r="M2170" s="326" t="s">
        <v>31</v>
      </c>
      <c r="N2170" s="326"/>
      <c r="O2170" s="410" t="s">
        <v>2315</v>
      </c>
      <c r="P2170" s="326"/>
      <c r="Q2170" s="326"/>
      <c r="R2170" s="326"/>
      <c r="S2170" s="352"/>
      <c r="T2170" s="326"/>
      <c r="U2170" s="326"/>
      <c r="V2170" s="326"/>
      <c r="W2170" s="326"/>
      <c r="X2170" s="328"/>
      <c r="Y2170" s="327"/>
      <c r="Z2170" s="326"/>
      <c r="AA2170" s="326"/>
      <c r="AB2170" s="431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</row>
    <row r="2171" spans="1:40" s="316" customFormat="1" ht="20.25" hidden="1" thickBot="1" x14ac:dyDescent="0.4">
      <c r="A2171" s="637" t="s">
        <v>2446</v>
      </c>
      <c r="B2171" s="637"/>
      <c r="C2171" s="637"/>
      <c r="D2171" s="637"/>
      <c r="E2171" s="637"/>
      <c r="F2171" s="637"/>
      <c r="G2171" s="637"/>
      <c r="H2171" s="637"/>
      <c r="I2171" s="637"/>
      <c r="J2171" s="326">
        <v>2</v>
      </c>
      <c r="K2171" s="324" t="s">
        <v>1981</v>
      </c>
      <c r="L2171" s="326"/>
      <c r="M2171" s="326" t="s">
        <v>31</v>
      </c>
      <c r="N2171" s="326"/>
      <c r="O2171" s="410" t="s">
        <v>2316</v>
      </c>
      <c r="P2171" s="326"/>
      <c r="Q2171" s="326"/>
      <c r="R2171" s="326"/>
      <c r="S2171" s="352"/>
      <c r="T2171" s="326"/>
      <c r="U2171" s="326"/>
      <c r="V2171" s="326"/>
      <c r="W2171" s="326"/>
      <c r="X2171" s="328"/>
      <c r="Y2171" s="327"/>
      <c r="Z2171" s="326"/>
      <c r="AA2171" s="326"/>
      <c r="AB2171" s="431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</row>
    <row r="2172" spans="1:40" s="316" customFormat="1" ht="20.25" hidden="1" thickBot="1" x14ac:dyDescent="0.4">
      <c r="A2172" s="635" t="s">
        <v>20</v>
      </c>
      <c r="B2172" s="635"/>
      <c r="C2172" s="635"/>
      <c r="D2172" s="635"/>
      <c r="E2172" s="635"/>
      <c r="F2172" s="635"/>
      <c r="G2172" s="635"/>
      <c r="H2172" s="635"/>
      <c r="I2172" s="635"/>
      <c r="J2172" s="326">
        <v>2</v>
      </c>
      <c r="K2172" s="324" t="s">
        <v>1981</v>
      </c>
      <c r="L2172" s="326"/>
      <c r="M2172" s="326" t="s">
        <v>32</v>
      </c>
      <c r="N2172" s="326"/>
      <c r="O2172" s="410" t="s">
        <v>2317</v>
      </c>
      <c r="P2172" s="326"/>
      <c r="Q2172" s="326"/>
      <c r="R2172" s="326"/>
      <c r="S2172" s="352"/>
      <c r="T2172" s="326"/>
      <c r="U2172" s="326"/>
      <c r="V2172" s="326"/>
      <c r="W2172" s="326"/>
      <c r="X2172" s="328"/>
      <c r="Y2172" s="327"/>
      <c r="Z2172" s="326"/>
      <c r="AA2172" s="326"/>
      <c r="AB2172" s="431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</row>
    <row r="2173" spans="1:40" s="316" customFormat="1" ht="20.25" hidden="1" thickBot="1" x14ac:dyDescent="0.4">
      <c r="A2173" s="635" t="s">
        <v>1333</v>
      </c>
      <c r="B2173" s="635"/>
      <c r="C2173" s="635"/>
      <c r="D2173" s="635"/>
      <c r="E2173" s="635"/>
      <c r="F2173" s="635"/>
      <c r="G2173" s="635"/>
      <c r="H2173" s="635"/>
      <c r="I2173" s="635"/>
      <c r="J2173" s="326">
        <v>2</v>
      </c>
      <c r="K2173" s="324" t="s">
        <v>1981</v>
      </c>
      <c r="L2173" s="326"/>
      <c r="M2173" s="326" t="s">
        <v>32</v>
      </c>
      <c r="N2173" s="326"/>
      <c r="O2173" s="410" t="s">
        <v>2318</v>
      </c>
      <c r="P2173" s="326"/>
      <c r="Q2173" s="326"/>
      <c r="R2173" s="326"/>
      <c r="S2173" s="352"/>
      <c r="T2173" s="326"/>
      <c r="U2173" s="326"/>
      <c r="V2173" s="326"/>
      <c r="W2173" s="326"/>
      <c r="X2173" s="328"/>
      <c r="Y2173" s="327"/>
      <c r="Z2173" s="326"/>
      <c r="AA2173" s="326"/>
      <c r="AB2173" s="431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</row>
    <row r="2174" spans="1:40" s="316" customFormat="1" ht="20.25" hidden="1" thickBot="1" x14ac:dyDescent="0.4">
      <c r="A2174" s="646" t="s">
        <v>2017</v>
      </c>
      <c r="B2174" s="646"/>
      <c r="C2174" s="646"/>
      <c r="D2174" s="646"/>
      <c r="E2174" s="646"/>
      <c r="F2174" s="646"/>
      <c r="G2174" s="646"/>
      <c r="H2174" s="646"/>
      <c r="I2174" s="646"/>
      <c r="J2174" s="326">
        <v>2</v>
      </c>
      <c r="K2174" s="324" t="s">
        <v>1981</v>
      </c>
      <c r="L2174" s="326"/>
      <c r="M2174" s="326" t="s">
        <v>32</v>
      </c>
      <c r="N2174" s="326"/>
      <c r="O2174" s="410" t="s">
        <v>2319</v>
      </c>
      <c r="P2174" s="326"/>
      <c r="Q2174" s="326"/>
      <c r="R2174" s="326"/>
      <c r="S2174" s="352"/>
      <c r="T2174" s="326"/>
      <c r="U2174" s="326"/>
      <c r="V2174" s="326"/>
      <c r="W2174" s="326"/>
      <c r="X2174" s="328"/>
      <c r="Y2174" s="327"/>
      <c r="Z2174" s="326"/>
      <c r="AA2174" s="326"/>
      <c r="AB2174" s="431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</row>
    <row r="2175" spans="1:40" s="326" customFormat="1" ht="20.25" hidden="1" thickBot="1" x14ac:dyDescent="0.4">
      <c r="A2175" s="325">
        <v>1</v>
      </c>
      <c r="B2175" s="367" t="s">
        <v>1879</v>
      </c>
      <c r="C2175" s="351"/>
      <c r="D2175" s="665" t="s">
        <v>2481</v>
      </c>
      <c r="E2175" s="666"/>
      <c r="F2175" s="666"/>
      <c r="G2175" s="666"/>
      <c r="H2175" s="667"/>
      <c r="I2175" s="351"/>
      <c r="J2175" s="326">
        <v>2</v>
      </c>
      <c r="K2175" s="324" t="s">
        <v>1981</v>
      </c>
      <c r="M2175" s="326" t="s">
        <v>31</v>
      </c>
      <c r="O2175" s="410" t="s">
        <v>2320</v>
      </c>
      <c r="S2175" s="352"/>
      <c r="X2175" s="328"/>
      <c r="Y2175" s="327"/>
      <c r="AB2175" s="431"/>
      <c r="AC2175" s="576" t="s">
        <v>3410</v>
      </c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47"/>
    </row>
    <row r="2176" spans="1:40" s="326" customFormat="1" ht="19.5" hidden="1" x14ac:dyDescent="0.35">
      <c r="A2176" s="325">
        <v>2</v>
      </c>
      <c r="B2176" s="367" t="s">
        <v>1880</v>
      </c>
      <c r="C2176" s="351"/>
      <c r="D2176" s="351"/>
      <c r="E2176" s="351"/>
      <c r="F2176" s="351"/>
      <c r="G2176" s="351"/>
      <c r="H2176" s="351"/>
      <c r="I2176" s="351"/>
      <c r="J2176" s="4"/>
      <c r="K2176" s="358"/>
      <c r="L2176" s="4"/>
      <c r="M2176" s="4"/>
      <c r="N2176" s="4"/>
      <c r="O2176" s="4"/>
      <c r="P2176" s="4"/>
      <c r="Q2176" s="4"/>
      <c r="R2176" s="4"/>
      <c r="S2176" s="357"/>
      <c r="T2176" s="4"/>
      <c r="U2176" s="4"/>
      <c r="V2176" s="4"/>
      <c r="W2176" s="4"/>
      <c r="X2176" s="5"/>
      <c r="Y2176" s="329"/>
      <c r="Z2176" s="4"/>
      <c r="AA2176" s="4"/>
      <c r="AB2176" s="4"/>
      <c r="AC2176" s="576" t="s">
        <v>3411</v>
      </c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47"/>
    </row>
    <row r="2177" spans="1:40" s="326" customFormat="1" ht="19.5" hidden="1" x14ac:dyDescent="0.35">
      <c r="A2177" s="325">
        <v>3</v>
      </c>
      <c r="B2177" s="367" t="s">
        <v>1881</v>
      </c>
      <c r="C2177" s="351"/>
      <c r="D2177" s="351"/>
      <c r="E2177" s="351"/>
      <c r="F2177" s="351"/>
      <c r="G2177" s="351"/>
      <c r="H2177" s="351"/>
      <c r="I2177" s="351"/>
      <c r="J2177" s="4"/>
      <c r="K2177" s="358"/>
      <c r="L2177" s="4"/>
      <c r="M2177" s="4"/>
      <c r="N2177" s="4"/>
      <c r="O2177" s="4"/>
      <c r="P2177" s="4"/>
      <c r="Q2177" s="4"/>
      <c r="R2177" s="4"/>
      <c r="S2177" s="357"/>
      <c r="T2177" s="4"/>
      <c r="U2177" s="4"/>
      <c r="V2177" s="4"/>
      <c r="W2177" s="4"/>
      <c r="X2177" s="5"/>
      <c r="Y2177" s="329"/>
      <c r="Z2177" s="4"/>
      <c r="AA2177" s="4"/>
      <c r="AB2177" s="4"/>
      <c r="AC2177" s="576" t="s">
        <v>3412</v>
      </c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47"/>
    </row>
    <row r="2178" spans="1:40" s="326" customFormat="1" ht="19.5" hidden="1" x14ac:dyDescent="0.35">
      <c r="A2178" s="325">
        <v>4</v>
      </c>
      <c r="B2178" s="367" t="s">
        <v>1882</v>
      </c>
      <c r="C2178" s="351"/>
      <c r="D2178" s="351"/>
      <c r="E2178" s="351"/>
      <c r="F2178" s="351"/>
      <c r="G2178" s="351"/>
      <c r="H2178" s="351"/>
      <c r="I2178" s="351"/>
      <c r="J2178" s="4"/>
      <c r="K2178" s="358"/>
      <c r="L2178" s="4"/>
      <c r="M2178" s="4"/>
      <c r="N2178" s="4"/>
      <c r="O2178" s="4"/>
      <c r="P2178" s="4"/>
      <c r="Q2178" s="4"/>
      <c r="R2178" s="4"/>
      <c r="S2178" s="357"/>
      <c r="T2178" s="4"/>
      <c r="U2178" s="4"/>
      <c r="V2178" s="4"/>
      <c r="W2178" s="4"/>
      <c r="X2178" s="5"/>
      <c r="Y2178" s="329"/>
      <c r="Z2178" s="4"/>
      <c r="AA2178" s="4"/>
      <c r="AB2178" s="4"/>
      <c r="AC2178" s="576" t="s">
        <v>3413</v>
      </c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47"/>
    </row>
    <row r="2179" spans="1:40" s="326" customFormat="1" ht="38.25" hidden="1" x14ac:dyDescent="0.35">
      <c r="A2179" s="325">
        <v>5</v>
      </c>
      <c r="B2179" s="367" t="s">
        <v>2979</v>
      </c>
      <c r="C2179" s="325" t="s">
        <v>22</v>
      </c>
      <c r="D2179" s="653" t="s">
        <v>2978</v>
      </c>
      <c r="E2179" s="654"/>
      <c r="F2179" s="654"/>
      <c r="G2179" s="654"/>
      <c r="H2179" s="654"/>
      <c r="I2179" s="655"/>
      <c r="J2179" s="4"/>
      <c r="K2179" s="358"/>
      <c r="L2179" s="4"/>
      <c r="M2179" s="4"/>
      <c r="N2179" s="4"/>
      <c r="O2179" s="4"/>
      <c r="P2179" s="4"/>
      <c r="Q2179" s="4"/>
      <c r="R2179" s="4"/>
      <c r="S2179" s="357"/>
      <c r="T2179" s="4"/>
      <c r="U2179" s="4"/>
      <c r="V2179" s="4"/>
      <c r="W2179" s="4"/>
      <c r="X2179" s="5"/>
      <c r="Y2179" s="329"/>
      <c r="Z2179" s="4"/>
      <c r="AA2179" s="4"/>
      <c r="AB2179" s="4"/>
      <c r="AC2179" s="576" t="s">
        <v>3414</v>
      </c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47"/>
    </row>
    <row r="2180" spans="1:40" s="326" customFormat="1" ht="19.5" hidden="1" x14ac:dyDescent="0.35">
      <c r="A2180" s="325">
        <v>6</v>
      </c>
      <c r="B2180" s="367" t="s">
        <v>1883</v>
      </c>
      <c r="C2180" s="351"/>
      <c r="D2180" s="351"/>
      <c r="E2180" s="351"/>
      <c r="F2180" s="351"/>
      <c r="G2180" s="351"/>
      <c r="H2180" s="351"/>
      <c r="I2180" s="351"/>
      <c r="J2180" s="4"/>
      <c r="K2180" s="358"/>
      <c r="L2180" s="4"/>
      <c r="M2180" s="4"/>
      <c r="N2180" s="4"/>
      <c r="O2180" s="4"/>
      <c r="P2180" s="4"/>
      <c r="Q2180" s="4"/>
      <c r="R2180" s="4"/>
      <c r="S2180" s="357"/>
      <c r="T2180" s="4"/>
      <c r="U2180" s="4"/>
      <c r="V2180" s="4"/>
      <c r="W2180" s="4"/>
      <c r="X2180" s="5"/>
      <c r="Y2180" s="329"/>
      <c r="Z2180" s="4"/>
      <c r="AA2180" s="4"/>
      <c r="AB2180" s="4"/>
      <c r="AC2180" s="576" t="s">
        <v>3415</v>
      </c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47"/>
    </row>
    <row r="2181" spans="1:40" s="326" customFormat="1" ht="19.5" hidden="1" x14ac:dyDescent="0.35">
      <c r="A2181" s="325">
        <v>7</v>
      </c>
      <c r="B2181" s="367" t="s">
        <v>1884</v>
      </c>
      <c r="C2181" s="325" t="s">
        <v>22</v>
      </c>
      <c r="D2181" s="351"/>
      <c r="E2181" s="351"/>
      <c r="F2181" s="351"/>
      <c r="G2181" s="351"/>
      <c r="H2181" s="351"/>
      <c r="I2181" s="351"/>
      <c r="J2181" s="4"/>
      <c r="K2181" s="358"/>
      <c r="L2181" s="4"/>
      <c r="M2181" s="4"/>
      <c r="N2181" s="4"/>
      <c r="O2181" s="4"/>
      <c r="P2181" s="4"/>
      <c r="Q2181" s="4"/>
      <c r="R2181" s="4"/>
      <c r="S2181" s="357"/>
      <c r="T2181" s="4"/>
      <c r="U2181" s="4"/>
      <c r="V2181" s="4"/>
      <c r="W2181" s="4"/>
      <c r="X2181" s="5"/>
      <c r="Y2181" s="329"/>
      <c r="Z2181" s="4"/>
      <c r="AA2181" s="4"/>
      <c r="AB2181" s="4"/>
      <c r="AC2181" s="576" t="s">
        <v>2315</v>
      </c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47"/>
    </row>
    <row r="2182" spans="1:40" s="326" customFormat="1" ht="19.5" hidden="1" x14ac:dyDescent="0.35">
      <c r="A2182" s="325">
        <v>8</v>
      </c>
      <c r="B2182" s="367" t="s">
        <v>1885</v>
      </c>
      <c r="C2182" s="351"/>
      <c r="D2182" s="351"/>
      <c r="E2182" s="351"/>
      <c r="F2182" s="351"/>
      <c r="G2182" s="351"/>
      <c r="H2182" s="351"/>
      <c r="I2182" s="351"/>
      <c r="J2182" s="4"/>
      <c r="K2182" s="358"/>
      <c r="L2182" s="4"/>
      <c r="M2182" s="4"/>
      <c r="N2182" s="4"/>
      <c r="O2182" s="4"/>
      <c r="P2182" s="4"/>
      <c r="Q2182" s="4"/>
      <c r="R2182" s="4"/>
      <c r="S2182" s="357"/>
      <c r="T2182" s="4"/>
      <c r="U2182" s="4"/>
      <c r="V2182" s="4"/>
      <c r="W2182" s="4"/>
      <c r="X2182" s="5"/>
      <c r="Y2182" s="329"/>
      <c r="Z2182" s="4"/>
      <c r="AA2182" s="4"/>
      <c r="AB2182" s="4"/>
      <c r="AC2182" s="576" t="s">
        <v>2316</v>
      </c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47"/>
    </row>
    <row r="2183" spans="1:40" s="326" customFormat="1" ht="19.5" hidden="1" x14ac:dyDescent="0.35">
      <c r="A2183" s="325">
        <v>9</v>
      </c>
      <c r="B2183" s="367" t="s">
        <v>1886</v>
      </c>
      <c r="C2183" s="351"/>
      <c r="D2183" s="351"/>
      <c r="E2183" s="351"/>
      <c r="F2183" s="351"/>
      <c r="G2183" s="351"/>
      <c r="H2183" s="351"/>
      <c r="I2183" s="351"/>
      <c r="J2183" s="4"/>
      <c r="K2183" s="358"/>
      <c r="L2183" s="4"/>
      <c r="M2183" s="4"/>
      <c r="N2183" s="4"/>
      <c r="O2183" s="4"/>
      <c r="P2183" s="4"/>
      <c r="Q2183" s="4"/>
      <c r="R2183" s="4"/>
      <c r="S2183" s="357"/>
      <c r="T2183" s="4"/>
      <c r="U2183" s="4"/>
      <c r="V2183" s="4"/>
      <c r="W2183" s="4"/>
      <c r="X2183" s="5"/>
      <c r="Y2183" s="329"/>
      <c r="Z2183" s="4"/>
      <c r="AA2183" s="4"/>
      <c r="AB2183" s="4"/>
      <c r="AC2183" s="576" t="s">
        <v>2317</v>
      </c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47"/>
    </row>
    <row r="2184" spans="1:40" s="326" customFormat="1" ht="19.5" hidden="1" x14ac:dyDescent="0.35">
      <c r="A2184" s="325">
        <v>10</v>
      </c>
      <c r="B2184" s="367" t="s">
        <v>1887</v>
      </c>
      <c r="C2184" s="351"/>
      <c r="D2184" s="351"/>
      <c r="E2184" s="351"/>
      <c r="F2184" s="351"/>
      <c r="G2184" s="351"/>
      <c r="H2184" s="351"/>
      <c r="I2184" s="351"/>
      <c r="J2184" s="326">
        <v>2</v>
      </c>
      <c r="K2184" s="324" t="s">
        <v>1995</v>
      </c>
      <c r="M2184" s="326" t="str">
        <f>IF(RIGHT(B2195)="ч","м","ж")</f>
        <v>ж</v>
      </c>
      <c r="S2184" s="352"/>
      <c r="X2184" s="328"/>
      <c r="Y2184" s="327"/>
      <c r="AB2184" s="431"/>
      <c r="AC2184" s="576" t="s">
        <v>2318</v>
      </c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47"/>
    </row>
    <row r="2185" spans="1:40" s="326" customFormat="1" ht="19.5" hidden="1" x14ac:dyDescent="0.35">
      <c r="A2185" s="325">
        <v>11</v>
      </c>
      <c r="B2185" s="367" t="s">
        <v>1888</v>
      </c>
      <c r="C2185" s="351"/>
      <c r="D2185" s="351"/>
      <c r="E2185" s="351"/>
      <c r="F2185" s="351"/>
      <c r="G2185" s="351"/>
      <c r="H2185" s="351"/>
      <c r="I2185" s="351"/>
      <c r="J2185" s="326">
        <v>2</v>
      </c>
      <c r="K2185" s="324" t="s">
        <v>1995</v>
      </c>
      <c r="M2185" s="326" t="str">
        <f t="shared" ref="M2185:M2190" si="39">IF(RIGHT(B2196)="ч","м","ж")</f>
        <v>ж</v>
      </c>
      <c r="S2185" s="352"/>
      <c r="X2185" s="328"/>
      <c r="Y2185" s="327"/>
      <c r="AB2185" s="431"/>
      <c r="AC2185" s="576" t="s">
        <v>2319</v>
      </c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47"/>
    </row>
    <row r="2186" spans="1:40" s="326" customFormat="1" ht="19.5" hidden="1" x14ac:dyDescent="0.35">
      <c r="A2186" s="325">
        <v>12</v>
      </c>
      <c r="B2186" s="367" t="s">
        <v>1889</v>
      </c>
      <c r="C2186" s="351"/>
      <c r="D2186" s="351"/>
      <c r="E2186" s="351"/>
      <c r="F2186" s="351"/>
      <c r="G2186" s="351"/>
      <c r="H2186" s="351"/>
      <c r="I2186" s="351"/>
      <c r="J2186" s="326">
        <v>2</v>
      </c>
      <c r="K2186" s="324" t="s">
        <v>1995</v>
      </c>
      <c r="M2186" s="326" t="s">
        <v>32</v>
      </c>
      <c r="S2186" s="352"/>
      <c r="X2186" s="328"/>
      <c r="Y2186" s="327"/>
      <c r="AB2186" s="431"/>
      <c r="AC2186" s="576" t="s">
        <v>2320</v>
      </c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47"/>
    </row>
    <row r="2187" spans="1:40" s="326" customFormat="1" ht="19.5" hidden="1" x14ac:dyDescent="0.35">
      <c r="A2187" s="2"/>
      <c r="B2187" s="396"/>
      <c r="C2187" s="399"/>
      <c r="D2187" s="399"/>
      <c r="E2187" s="401" t="s">
        <v>24</v>
      </c>
      <c r="F2187" s="402">
        <v>2</v>
      </c>
      <c r="G2187" s="403"/>
      <c r="H2187" s="401" t="s">
        <v>2066</v>
      </c>
      <c r="I2187" s="402">
        <v>3</v>
      </c>
      <c r="J2187" s="326">
        <v>2</v>
      </c>
      <c r="K2187" s="324" t="s">
        <v>1995</v>
      </c>
      <c r="M2187" s="326" t="str">
        <f t="shared" si="39"/>
        <v>ж</v>
      </c>
      <c r="S2187" s="352"/>
      <c r="X2187" s="328"/>
      <c r="Y2187" s="327"/>
      <c r="AB2187" s="431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47"/>
    </row>
    <row r="2188" spans="1:40" s="326" customFormat="1" ht="19.5" hidden="1" x14ac:dyDescent="0.35">
      <c r="A2188" s="2"/>
      <c r="B2188" s="396"/>
      <c r="C2188" s="399"/>
      <c r="D2188" s="399"/>
      <c r="E2188" s="404" t="s">
        <v>2065</v>
      </c>
      <c r="F2188" s="402">
        <v>10</v>
      </c>
      <c r="G2188" s="403"/>
      <c r="H2188" s="404" t="s">
        <v>27</v>
      </c>
      <c r="I2188" s="402">
        <v>9</v>
      </c>
      <c r="J2188" s="326">
        <v>2</v>
      </c>
      <c r="K2188" s="324" t="s">
        <v>1995</v>
      </c>
      <c r="M2188" s="326" t="str">
        <f t="shared" si="39"/>
        <v>ж</v>
      </c>
      <c r="S2188" s="352"/>
      <c r="X2188" s="328"/>
      <c r="Y2188" s="327"/>
      <c r="AB2188" s="431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47"/>
    </row>
    <row r="2189" spans="1:40" s="326" customFormat="1" ht="21" hidden="1" customHeight="1" x14ac:dyDescent="0.35">
      <c r="A2189" s="2"/>
      <c r="B2189" s="396"/>
      <c r="C2189" s="392"/>
      <c r="D2189" s="392"/>
      <c r="E2189" s="392"/>
      <c r="F2189" s="392"/>
      <c r="G2189" s="392"/>
      <c r="H2189" s="392"/>
      <c r="I2189" s="392"/>
      <c r="J2189" s="326">
        <v>2</v>
      </c>
      <c r="K2189" s="324" t="s">
        <v>1995</v>
      </c>
      <c r="M2189" s="326" t="str">
        <f t="shared" si="39"/>
        <v>ж</v>
      </c>
      <c r="S2189" s="352"/>
      <c r="X2189" s="328"/>
      <c r="Y2189" s="327"/>
      <c r="AB2189" s="431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47"/>
    </row>
    <row r="2190" spans="1:40" s="326" customFormat="1" ht="21" hidden="1" customHeight="1" x14ac:dyDescent="0.25">
      <c r="A2190" s="639" t="s">
        <v>19</v>
      </c>
      <c r="B2190" s="639"/>
      <c r="C2190" s="639"/>
      <c r="D2190" s="639"/>
      <c r="E2190" s="639"/>
      <c r="F2190" s="639"/>
      <c r="G2190" s="639"/>
      <c r="H2190" s="639"/>
      <c r="I2190" s="639"/>
      <c r="J2190" s="326">
        <v>2</v>
      </c>
      <c r="K2190" s="324" t="s">
        <v>1995</v>
      </c>
      <c r="M2190" s="326" t="str">
        <f t="shared" si="39"/>
        <v>м</v>
      </c>
      <c r="S2190" s="352"/>
      <c r="X2190" s="328"/>
      <c r="Y2190" s="327"/>
      <c r="AB2190" s="431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47"/>
    </row>
    <row r="2191" spans="1:40" s="326" customFormat="1" ht="21" hidden="1" customHeight="1" x14ac:dyDescent="0.35">
      <c r="A2191" s="637" t="s">
        <v>2447</v>
      </c>
      <c r="B2191" s="637"/>
      <c r="C2191" s="637"/>
      <c r="D2191" s="637"/>
      <c r="E2191" s="637"/>
      <c r="F2191" s="637"/>
      <c r="G2191" s="637"/>
      <c r="H2191" s="637"/>
      <c r="I2191" s="637"/>
      <c r="J2191" s="4"/>
      <c r="K2191" s="358"/>
      <c r="L2191" s="4"/>
      <c r="M2191" s="4"/>
      <c r="N2191" s="4"/>
      <c r="O2191" s="4"/>
      <c r="P2191" s="4"/>
      <c r="Q2191" s="4"/>
      <c r="R2191" s="4"/>
      <c r="S2191" s="357"/>
      <c r="T2191" s="4"/>
      <c r="U2191" s="4"/>
      <c r="V2191" s="4"/>
      <c r="W2191" s="4"/>
      <c r="X2191" s="5"/>
      <c r="Y2191" s="329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47"/>
    </row>
    <row r="2192" spans="1:40" s="326" customFormat="1" ht="21" hidden="1" customHeight="1" x14ac:dyDescent="0.35">
      <c r="A2192" s="635" t="s">
        <v>20</v>
      </c>
      <c r="B2192" s="635"/>
      <c r="C2192" s="635"/>
      <c r="D2192" s="635"/>
      <c r="E2192" s="635"/>
      <c r="F2192" s="635"/>
      <c r="G2192" s="635"/>
      <c r="H2192" s="635"/>
      <c r="I2192" s="635"/>
      <c r="J2192" s="4"/>
      <c r="K2192" s="358"/>
      <c r="L2192" s="4"/>
      <c r="M2192" s="4"/>
      <c r="N2192" s="4"/>
      <c r="O2192" s="4"/>
      <c r="P2192" s="4"/>
      <c r="Q2192" s="4"/>
      <c r="R2192" s="4"/>
      <c r="S2192" s="357"/>
      <c r="T2192" s="4"/>
      <c r="U2192" s="4"/>
      <c r="V2192" s="4"/>
      <c r="W2192" s="4"/>
      <c r="X2192" s="5"/>
      <c r="Y2192" s="329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47"/>
    </row>
    <row r="2193" spans="1:40" s="326" customFormat="1" ht="19.5" hidden="1" x14ac:dyDescent="0.35">
      <c r="A2193" s="635" t="s">
        <v>1986</v>
      </c>
      <c r="B2193" s="635"/>
      <c r="C2193" s="635"/>
      <c r="D2193" s="635"/>
      <c r="E2193" s="635"/>
      <c r="F2193" s="635"/>
      <c r="G2193" s="635"/>
      <c r="H2193" s="635"/>
      <c r="I2193" s="635"/>
      <c r="J2193" s="4"/>
      <c r="K2193" s="358"/>
      <c r="L2193" s="4"/>
      <c r="M2193" s="4"/>
      <c r="N2193" s="4"/>
      <c r="O2193" s="4"/>
      <c r="P2193" s="4"/>
      <c r="Q2193" s="4"/>
      <c r="R2193" s="4"/>
      <c r="S2193" s="357"/>
      <c r="T2193" s="4"/>
      <c r="U2193" s="4"/>
      <c r="V2193" s="4"/>
      <c r="W2193" s="4"/>
      <c r="X2193" s="5"/>
      <c r="Y2193" s="329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47"/>
    </row>
    <row r="2194" spans="1:40" s="326" customFormat="1" ht="21" hidden="1" customHeight="1" x14ac:dyDescent="0.35">
      <c r="A2194" s="646" t="s">
        <v>2021</v>
      </c>
      <c r="B2194" s="646"/>
      <c r="C2194" s="646"/>
      <c r="D2194" s="646"/>
      <c r="E2194" s="646"/>
      <c r="F2194" s="646"/>
      <c r="G2194" s="646"/>
      <c r="H2194" s="646"/>
      <c r="I2194" s="646"/>
      <c r="J2194" s="316"/>
      <c r="K2194" s="316"/>
      <c r="L2194" s="316"/>
      <c r="M2194" s="316"/>
      <c r="N2194" s="316"/>
      <c r="O2194" s="316"/>
      <c r="P2194" s="316"/>
      <c r="Q2194" s="316"/>
      <c r="R2194" s="316"/>
      <c r="S2194" s="1"/>
      <c r="T2194" s="316"/>
      <c r="U2194" s="316"/>
      <c r="V2194" s="316"/>
      <c r="W2194" s="316"/>
      <c r="X2194" s="317"/>
      <c r="Y2194" s="318"/>
      <c r="Z2194" s="316"/>
      <c r="AA2194" s="316"/>
      <c r="AB2194" s="316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47"/>
    </row>
    <row r="2195" spans="1:40" s="326" customFormat="1" ht="19.5" hidden="1" x14ac:dyDescent="0.35">
      <c r="A2195" s="325">
        <v>1</v>
      </c>
      <c r="B2195" s="321" t="s">
        <v>115</v>
      </c>
      <c r="C2195" s="325"/>
      <c r="D2195" s="351"/>
      <c r="E2195" s="351"/>
      <c r="F2195" s="351"/>
      <c r="G2195" s="351"/>
      <c r="H2195" s="351"/>
      <c r="I2195" s="351"/>
      <c r="J2195" s="316"/>
      <c r="K2195" s="316"/>
      <c r="L2195" s="316"/>
      <c r="M2195" s="316"/>
      <c r="N2195" s="316"/>
      <c r="O2195" s="316"/>
      <c r="P2195" s="316"/>
      <c r="Q2195" s="316"/>
      <c r="R2195" s="316"/>
      <c r="S2195" s="1"/>
      <c r="T2195" s="316"/>
      <c r="U2195" s="316"/>
      <c r="V2195" s="316"/>
      <c r="W2195" s="316"/>
      <c r="X2195" s="317"/>
      <c r="Y2195" s="318"/>
      <c r="Z2195" s="316"/>
      <c r="AA2195" s="316"/>
      <c r="AB2195" s="316"/>
      <c r="AC2195" s="577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47"/>
    </row>
    <row r="2196" spans="1:40" s="326" customFormat="1" ht="21" hidden="1" customHeight="1" x14ac:dyDescent="0.35">
      <c r="A2196" s="325">
        <v>2</v>
      </c>
      <c r="B2196" s="321" t="s">
        <v>1994</v>
      </c>
      <c r="C2196" s="325" t="s">
        <v>22</v>
      </c>
      <c r="D2196" s="351"/>
      <c r="E2196" s="351"/>
      <c r="F2196" s="351"/>
      <c r="G2196" s="351"/>
      <c r="H2196" s="351"/>
      <c r="I2196" s="351"/>
      <c r="J2196" s="316"/>
      <c r="K2196" s="316"/>
      <c r="L2196" s="316"/>
      <c r="M2196" s="316"/>
      <c r="N2196" s="316"/>
      <c r="O2196" s="316"/>
      <c r="P2196" s="316"/>
      <c r="Q2196" s="316"/>
      <c r="R2196" s="316"/>
      <c r="S2196" s="1"/>
      <c r="T2196" s="316"/>
      <c r="U2196" s="316"/>
      <c r="V2196" s="316"/>
      <c r="W2196" s="316"/>
      <c r="X2196" s="317"/>
      <c r="Y2196" s="318"/>
      <c r="Z2196" s="316"/>
      <c r="AA2196" s="316"/>
      <c r="AB2196" s="316"/>
      <c r="AC2196" s="577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47"/>
    </row>
    <row r="2197" spans="1:40" s="326" customFormat="1" ht="21" hidden="1" customHeight="1" x14ac:dyDescent="0.35">
      <c r="A2197" s="325">
        <v>3</v>
      </c>
      <c r="B2197" s="321" t="s">
        <v>1930</v>
      </c>
      <c r="C2197" s="325" t="s">
        <v>22</v>
      </c>
      <c r="D2197" s="416"/>
      <c r="E2197" s="416"/>
      <c r="F2197" s="416"/>
      <c r="G2197" s="416"/>
      <c r="H2197" s="416"/>
      <c r="I2197" s="416"/>
      <c r="J2197" s="316"/>
      <c r="K2197" s="316"/>
      <c r="L2197" s="316"/>
      <c r="M2197" s="316"/>
      <c r="N2197" s="316"/>
      <c r="O2197" s="316"/>
      <c r="P2197" s="316"/>
      <c r="Q2197" s="316"/>
      <c r="R2197" s="316"/>
      <c r="S2197" s="1"/>
      <c r="T2197" s="316"/>
      <c r="U2197" s="316"/>
      <c r="V2197" s="316"/>
      <c r="W2197" s="316"/>
      <c r="X2197" s="317"/>
      <c r="Y2197" s="318"/>
      <c r="Z2197" s="316"/>
      <c r="AA2197" s="316"/>
      <c r="AB2197" s="316"/>
      <c r="AC2197" s="577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47"/>
    </row>
    <row r="2198" spans="1:40" s="326" customFormat="1" ht="21" hidden="1" customHeight="1" thickBot="1" x14ac:dyDescent="0.4">
      <c r="A2198" s="325">
        <v>4</v>
      </c>
      <c r="B2198" s="321" t="s">
        <v>120</v>
      </c>
      <c r="C2198" s="325"/>
      <c r="D2198" s="665" t="s">
        <v>2481</v>
      </c>
      <c r="E2198" s="666"/>
      <c r="F2198" s="666"/>
      <c r="G2198" s="666"/>
      <c r="H2198" s="667"/>
      <c r="I2198" s="351"/>
      <c r="J2198" s="316"/>
      <c r="K2198" s="316"/>
      <c r="L2198" s="316"/>
      <c r="M2198" s="316"/>
      <c r="N2198" s="316"/>
      <c r="O2198" s="316"/>
      <c r="P2198" s="316"/>
      <c r="Q2198" s="316"/>
      <c r="R2198" s="316"/>
      <c r="S2198" s="1"/>
      <c r="T2198" s="316"/>
      <c r="U2198" s="316"/>
      <c r="V2198" s="316"/>
      <c r="W2198" s="316"/>
      <c r="X2198" s="317"/>
      <c r="Y2198" s="318"/>
      <c r="Z2198" s="316"/>
      <c r="AA2198" s="316"/>
      <c r="AB2198" s="316"/>
      <c r="AC2198" s="577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47"/>
    </row>
    <row r="2199" spans="1:40" s="4" customFormat="1" ht="21" hidden="1" customHeight="1" thickBot="1" x14ac:dyDescent="0.4">
      <c r="A2199" s="325">
        <v>5</v>
      </c>
      <c r="B2199" s="321" t="s">
        <v>121</v>
      </c>
      <c r="C2199" s="325"/>
      <c r="D2199" s="351"/>
      <c r="E2199" s="351"/>
      <c r="F2199" s="351"/>
      <c r="G2199" s="351"/>
      <c r="H2199" s="351"/>
      <c r="I2199" s="351"/>
      <c r="J2199" s="326">
        <v>2</v>
      </c>
      <c r="K2199" s="324" t="s">
        <v>1984</v>
      </c>
      <c r="L2199" s="326"/>
      <c r="M2199" s="326" t="s">
        <v>32</v>
      </c>
      <c r="N2199" s="326"/>
      <c r="O2199" s="409" t="s">
        <v>2336</v>
      </c>
      <c r="P2199" s="326"/>
      <c r="Q2199" s="326"/>
      <c r="R2199" s="326"/>
      <c r="S2199" s="352"/>
      <c r="T2199" s="326"/>
      <c r="U2199" s="326"/>
      <c r="V2199" s="326"/>
      <c r="W2199" s="326"/>
      <c r="X2199" s="328"/>
      <c r="Y2199" s="327"/>
      <c r="Z2199" s="326"/>
      <c r="AA2199" s="326"/>
      <c r="AB2199" s="431"/>
      <c r="AC2199" s="577"/>
    </row>
    <row r="2200" spans="1:40" s="4" customFormat="1" ht="21" hidden="1" customHeight="1" thickBot="1" x14ac:dyDescent="0.4">
      <c r="A2200" s="325">
        <v>6</v>
      </c>
      <c r="B2200" s="321" t="s">
        <v>122</v>
      </c>
      <c r="C2200" s="325"/>
      <c r="D2200" s="351"/>
      <c r="E2200" s="351"/>
      <c r="F2200" s="351"/>
      <c r="G2200" s="351"/>
      <c r="H2200" s="351"/>
      <c r="I2200" s="351"/>
      <c r="J2200" s="326">
        <v>2</v>
      </c>
      <c r="K2200" s="324" t="s">
        <v>1984</v>
      </c>
      <c r="L2200" s="326">
        <v>993507724</v>
      </c>
      <c r="M2200" s="326" t="s">
        <v>32</v>
      </c>
      <c r="N2200" s="326"/>
      <c r="O2200" s="410" t="s">
        <v>2353</v>
      </c>
      <c r="P2200" s="326"/>
      <c r="Q2200" s="326"/>
      <c r="R2200" s="326"/>
      <c r="S2200" s="352"/>
      <c r="T2200" s="326"/>
      <c r="U2200" s="326"/>
      <c r="V2200" s="326"/>
      <c r="W2200" s="326"/>
      <c r="X2200" s="328"/>
      <c r="Y2200" s="327"/>
      <c r="Z2200" s="326"/>
      <c r="AA2200" s="326"/>
      <c r="AB2200" s="431"/>
      <c r="AC2200" s="577"/>
    </row>
    <row r="2201" spans="1:40" s="4" customFormat="1" ht="21" hidden="1" customHeight="1" thickBot="1" x14ac:dyDescent="0.4">
      <c r="A2201" s="325">
        <v>7</v>
      </c>
      <c r="B2201" s="321" t="s">
        <v>124</v>
      </c>
      <c r="C2201" s="325"/>
      <c r="D2201" s="351"/>
      <c r="E2201" s="351"/>
      <c r="F2201" s="351"/>
      <c r="G2201" s="351"/>
      <c r="H2201" s="351"/>
      <c r="I2201" s="351"/>
      <c r="J2201" s="326">
        <v>2</v>
      </c>
      <c r="K2201" s="324" t="s">
        <v>1984</v>
      </c>
      <c r="L2201" s="326"/>
      <c r="M2201" s="326" t="s">
        <v>31</v>
      </c>
      <c r="N2201" s="326"/>
      <c r="O2201" s="410" t="s">
        <v>2337</v>
      </c>
      <c r="P2201" s="326"/>
      <c r="Q2201" s="326"/>
      <c r="R2201" s="326"/>
      <c r="S2201" s="352"/>
      <c r="T2201" s="326"/>
      <c r="U2201" s="326"/>
      <c r="V2201" s="326"/>
      <c r="W2201" s="326"/>
      <c r="X2201" s="328"/>
      <c r="Y2201" s="327"/>
      <c r="Z2201" s="326"/>
      <c r="AA2201" s="326"/>
      <c r="AB2201" s="431"/>
      <c r="AC2201" s="577"/>
    </row>
    <row r="2202" spans="1:40" s="4" customFormat="1" ht="21" hidden="1" customHeight="1" thickBot="1" x14ac:dyDescent="0.4">
      <c r="A2202" s="2"/>
      <c r="B2202" s="355"/>
      <c r="C2202" s="2"/>
      <c r="D2202" s="399"/>
      <c r="E2202" s="401" t="s">
        <v>24</v>
      </c>
      <c r="F2202" s="402">
        <v>2</v>
      </c>
      <c r="G2202" s="403"/>
      <c r="H2202" s="401" t="s">
        <v>2066</v>
      </c>
      <c r="I2202" s="402">
        <v>1</v>
      </c>
      <c r="J2202" s="326">
        <v>2</v>
      </c>
      <c r="K2202" s="324" t="s">
        <v>1984</v>
      </c>
      <c r="L2202" s="326"/>
      <c r="M2202" s="326" t="s">
        <v>31</v>
      </c>
      <c r="N2202" s="326"/>
      <c r="O2202" s="410" t="s">
        <v>2338</v>
      </c>
      <c r="P2202" s="326"/>
      <c r="Q2202" s="326"/>
      <c r="R2202" s="326"/>
      <c r="S2202" s="352"/>
      <c r="T2202" s="326"/>
      <c r="U2202" s="326"/>
      <c r="V2202" s="326"/>
      <c r="W2202" s="326"/>
      <c r="X2202" s="328"/>
      <c r="Y2202" s="327"/>
      <c r="Z2202" s="326"/>
      <c r="AA2202" s="326"/>
      <c r="AB2202" s="431"/>
    </row>
    <row r="2203" spans="1:40" s="316" customFormat="1" ht="20.25" hidden="1" thickBot="1" x14ac:dyDescent="0.4">
      <c r="A2203" s="2"/>
      <c r="B2203" s="355"/>
      <c r="C2203" s="2"/>
      <c r="D2203" s="399"/>
      <c r="E2203" s="404" t="s">
        <v>2065</v>
      </c>
      <c r="F2203" s="402">
        <v>5</v>
      </c>
      <c r="G2203" s="403"/>
      <c r="H2203" s="404" t="s">
        <v>27</v>
      </c>
      <c r="I2203" s="402">
        <v>6</v>
      </c>
      <c r="J2203" s="326">
        <v>2</v>
      </c>
      <c r="K2203" s="324" t="s">
        <v>1984</v>
      </c>
      <c r="L2203" s="326"/>
      <c r="M2203" s="326" t="s">
        <v>32</v>
      </c>
      <c r="N2203" s="326"/>
      <c r="O2203" s="410" t="s">
        <v>2339</v>
      </c>
      <c r="P2203" s="326"/>
      <c r="Q2203" s="326"/>
      <c r="R2203" s="326"/>
      <c r="S2203" s="352"/>
      <c r="T2203" s="326"/>
      <c r="U2203" s="326"/>
      <c r="V2203" s="326"/>
      <c r="W2203" s="326"/>
      <c r="X2203" s="328"/>
      <c r="Y2203" s="327"/>
      <c r="Z2203" s="326"/>
      <c r="AA2203" s="326"/>
      <c r="AB2203" s="431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</row>
    <row r="2204" spans="1:40" s="316" customFormat="1" ht="20.25" hidden="1" thickBot="1" x14ac:dyDescent="0.4">
      <c r="A2204" s="2"/>
      <c r="B2204" s="355"/>
      <c r="C2204" s="2"/>
      <c r="D2204" s="399"/>
      <c r="E2204" s="404"/>
      <c r="F2204" s="402"/>
      <c r="G2204" s="403"/>
      <c r="H2204" s="404"/>
      <c r="I2204" s="402"/>
      <c r="J2204" s="326">
        <v>2</v>
      </c>
      <c r="K2204" s="324" t="s">
        <v>1984</v>
      </c>
      <c r="L2204" s="326"/>
      <c r="M2204" s="326" t="s">
        <v>31</v>
      </c>
      <c r="N2204" s="326"/>
      <c r="O2204" s="410" t="s">
        <v>2354</v>
      </c>
      <c r="P2204" s="326"/>
      <c r="Q2204" s="326"/>
      <c r="R2204" s="326"/>
      <c r="S2204" s="352"/>
      <c r="T2204" s="326"/>
      <c r="U2204" s="326"/>
      <c r="V2204" s="326"/>
      <c r="W2204" s="326"/>
      <c r="X2204" s="328"/>
      <c r="Y2204" s="327"/>
      <c r="Z2204" s="326"/>
      <c r="AA2204" s="326"/>
      <c r="AB2204" s="431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</row>
    <row r="2205" spans="1:40" s="316" customFormat="1" ht="19.5" hidden="1" thickBot="1" x14ac:dyDescent="0.3">
      <c r="A2205" s="690" t="s">
        <v>19</v>
      </c>
      <c r="B2205" s="690"/>
      <c r="C2205" s="690"/>
      <c r="D2205" s="690"/>
      <c r="E2205" s="690"/>
      <c r="F2205" s="690"/>
      <c r="G2205" s="690"/>
      <c r="H2205" s="690"/>
      <c r="I2205" s="690"/>
      <c r="J2205" s="326">
        <v>2</v>
      </c>
      <c r="K2205" s="324" t="s">
        <v>1984</v>
      </c>
      <c r="L2205" s="326"/>
      <c r="M2205" s="326" t="s">
        <v>31</v>
      </c>
      <c r="N2205" s="326"/>
      <c r="O2205" s="409" t="s">
        <v>2358</v>
      </c>
      <c r="P2205" s="326"/>
      <c r="Q2205" s="326"/>
      <c r="R2205" s="326"/>
      <c r="S2205" s="352"/>
      <c r="T2205" s="326"/>
      <c r="U2205" s="326"/>
      <c r="V2205" s="326"/>
      <c r="W2205" s="326"/>
      <c r="X2205" s="328"/>
      <c r="Y2205" s="327"/>
      <c r="Z2205" s="326"/>
      <c r="AA2205" s="326"/>
      <c r="AB2205" s="431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</row>
    <row r="2206" spans="1:40" s="316" customFormat="1" ht="20.25" hidden="1" thickBot="1" x14ac:dyDescent="0.4">
      <c r="A2206" s="643" t="s">
        <v>2448</v>
      </c>
      <c r="B2206" s="643"/>
      <c r="C2206" s="643"/>
      <c r="D2206" s="643"/>
      <c r="E2206" s="643"/>
      <c r="F2206" s="643"/>
      <c r="G2206" s="643"/>
      <c r="H2206" s="643"/>
      <c r="I2206" s="643"/>
      <c r="J2206" s="326">
        <v>2</v>
      </c>
      <c r="K2206" s="324" t="s">
        <v>1984</v>
      </c>
      <c r="L2206" s="326"/>
      <c r="M2206" s="326" t="s">
        <v>31</v>
      </c>
      <c r="N2206" s="326"/>
      <c r="O2206" s="410" t="s">
        <v>2359</v>
      </c>
      <c r="P2206" s="326"/>
      <c r="Q2206" s="326"/>
      <c r="R2206" s="326"/>
      <c r="S2206" s="352"/>
      <c r="T2206" s="326"/>
      <c r="U2206" s="326"/>
      <c r="V2206" s="326"/>
      <c r="W2206" s="326"/>
      <c r="X2206" s="328"/>
      <c r="Y2206" s="327"/>
      <c r="Z2206" s="326"/>
      <c r="AA2206" s="326"/>
      <c r="AB2206" s="431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</row>
    <row r="2207" spans="1:40" s="316" customFormat="1" ht="20.25" hidden="1" thickBot="1" x14ac:dyDescent="0.4">
      <c r="A2207" s="644" t="s">
        <v>20</v>
      </c>
      <c r="B2207" s="644"/>
      <c r="C2207" s="644"/>
      <c r="D2207" s="644"/>
      <c r="E2207" s="644"/>
      <c r="F2207" s="644"/>
      <c r="G2207" s="644"/>
      <c r="H2207" s="644"/>
      <c r="I2207" s="644"/>
      <c r="J2207" s="326">
        <v>2</v>
      </c>
      <c r="K2207" s="324" t="s">
        <v>1984</v>
      </c>
      <c r="L2207" s="326"/>
      <c r="M2207" s="326" t="s">
        <v>31</v>
      </c>
      <c r="N2207" s="326"/>
      <c r="O2207" s="409" t="s">
        <v>2355</v>
      </c>
      <c r="P2207" s="326"/>
      <c r="Q2207" s="326"/>
      <c r="R2207" s="326"/>
      <c r="S2207" s="352"/>
      <c r="T2207" s="326"/>
      <c r="U2207" s="326"/>
      <c r="V2207" s="326"/>
      <c r="W2207" s="326"/>
      <c r="X2207" s="328"/>
      <c r="Y2207" s="327"/>
      <c r="Z2207" s="326"/>
      <c r="AA2207" s="326"/>
      <c r="AB2207" s="431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</row>
    <row r="2208" spans="1:40" s="326" customFormat="1" ht="20.25" hidden="1" thickBot="1" x14ac:dyDescent="0.4">
      <c r="A2208" s="644" t="s">
        <v>1943</v>
      </c>
      <c r="B2208" s="644"/>
      <c r="C2208" s="644"/>
      <c r="D2208" s="644"/>
      <c r="E2208" s="644"/>
      <c r="F2208" s="644"/>
      <c r="G2208" s="644"/>
      <c r="H2208" s="644"/>
      <c r="I2208" s="644"/>
      <c r="J2208" s="326">
        <v>2</v>
      </c>
      <c r="K2208" s="324" t="s">
        <v>1984</v>
      </c>
      <c r="M2208" s="326" t="s">
        <v>31</v>
      </c>
      <c r="O2208" s="409" t="s">
        <v>2340</v>
      </c>
      <c r="S2208" s="352"/>
      <c r="X2208" s="328"/>
      <c r="Y2208" s="327"/>
      <c r="AB2208" s="431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47"/>
    </row>
    <row r="2209" spans="1:40" s="326" customFormat="1" ht="20.25" hidden="1" thickBot="1" x14ac:dyDescent="0.4">
      <c r="A2209" s="725" t="s">
        <v>2019</v>
      </c>
      <c r="B2209" s="725"/>
      <c r="C2209" s="725"/>
      <c r="D2209" s="725"/>
      <c r="E2209" s="725"/>
      <c r="F2209" s="725"/>
      <c r="G2209" s="725"/>
      <c r="H2209" s="725"/>
      <c r="I2209" s="725"/>
      <c r="J2209" s="326">
        <v>2</v>
      </c>
      <c r="K2209" s="324" t="s">
        <v>1984</v>
      </c>
      <c r="M2209" s="326" t="s">
        <v>31</v>
      </c>
      <c r="O2209" s="410" t="s">
        <v>2341</v>
      </c>
      <c r="S2209" s="352"/>
      <c r="X2209" s="328"/>
      <c r="Y2209" s="327"/>
      <c r="AB2209" s="431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47"/>
    </row>
    <row r="2210" spans="1:40" s="326" customFormat="1" ht="20.25" hidden="1" thickBot="1" x14ac:dyDescent="0.4">
      <c r="A2210" s="60">
        <v>1</v>
      </c>
      <c r="B2210" s="391" t="s">
        <v>1910</v>
      </c>
      <c r="C2210" s="87"/>
      <c r="D2210" s="87"/>
      <c r="E2210" s="87"/>
      <c r="F2210" s="87"/>
      <c r="G2210" s="87"/>
      <c r="H2210" s="87"/>
      <c r="I2210" s="87"/>
      <c r="J2210" s="326">
        <v>2</v>
      </c>
      <c r="K2210" s="324" t="s">
        <v>1984</v>
      </c>
      <c r="M2210" s="326" t="s">
        <v>32</v>
      </c>
      <c r="O2210" s="410" t="s">
        <v>2342</v>
      </c>
      <c r="S2210" s="352"/>
      <c r="X2210" s="328"/>
      <c r="Y2210" s="327"/>
      <c r="AB2210" s="431"/>
      <c r="AC2210" s="576" t="s">
        <v>2336</v>
      </c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47"/>
    </row>
    <row r="2211" spans="1:40" s="4" customFormat="1" ht="20.25" hidden="1" thickBot="1" x14ac:dyDescent="0.4">
      <c r="A2211" s="60">
        <v>2</v>
      </c>
      <c r="B2211" s="391" t="s">
        <v>1906</v>
      </c>
      <c r="C2211" s="87"/>
      <c r="D2211" s="87"/>
      <c r="E2211" s="87"/>
      <c r="F2211" s="375"/>
      <c r="G2211" s="87"/>
      <c r="H2211" s="87"/>
      <c r="I2211" s="87"/>
      <c r="J2211" s="326">
        <v>2</v>
      </c>
      <c r="K2211" s="324" t="s">
        <v>1984</v>
      </c>
      <c r="L2211" s="326"/>
      <c r="M2211" s="326" t="s">
        <v>31</v>
      </c>
      <c r="N2211" s="326"/>
      <c r="O2211" s="410" t="s">
        <v>2343</v>
      </c>
      <c r="P2211" s="326"/>
      <c r="Q2211" s="326"/>
      <c r="R2211" s="326"/>
      <c r="S2211" s="352"/>
      <c r="T2211" s="326"/>
      <c r="U2211" s="326"/>
      <c r="V2211" s="326"/>
      <c r="W2211" s="326"/>
      <c r="X2211" s="328"/>
      <c r="Y2211" s="327"/>
      <c r="Z2211" s="326"/>
      <c r="AA2211" s="326"/>
      <c r="AB2211" s="431"/>
      <c r="AC2211" s="576" t="s">
        <v>2353</v>
      </c>
    </row>
    <row r="2212" spans="1:40" s="4" customFormat="1" ht="20.25" hidden="1" thickBot="1" x14ac:dyDescent="0.4">
      <c r="A2212" s="60">
        <v>3</v>
      </c>
      <c r="B2212" s="391" t="s">
        <v>1911</v>
      </c>
      <c r="C2212" s="87"/>
      <c r="D2212" s="87"/>
      <c r="E2212" s="87"/>
      <c r="F2212" s="87"/>
      <c r="G2212" s="87"/>
      <c r="H2212" s="87"/>
      <c r="I2212" s="87"/>
      <c r="J2212" s="326">
        <v>2</v>
      </c>
      <c r="K2212" s="324" t="s">
        <v>1984</v>
      </c>
      <c r="L2212" s="326"/>
      <c r="M2212" s="326" t="s">
        <v>32</v>
      </c>
      <c r="N2212" s="326"/>
      <c r="O2212" s="410" t="s">
        <v>2344</v>
      </c>
      <c r="P2212" s="326"/>
      <c r="Q2212" s="326"/>
      <c r="R2212" s="326"/>
      <c r="S2212" s="352"/>
      <c r="T2212" s="326"/>
      <c r="U2212" s="326"/>
      <c r="V2212" s="326"/>
      <c r="W2212" s="326"/>
      <c r="X2212" s="328"/>
      <c r="Y2212" s="327"/>
      <c r="Z2212" s="326"/>
      <c r="AA2212" s="326"/>
      <c r="AB2212" s="431"/>
      <c r="AC2212" s="576" t="s">
        <v>2337</v>
      </c>
    </row>
    <row r="2213" spans="1:40" s="316" customFormat="1" ht="20.25" hidden="1" thickBot="1" x14ac:dyDescent="0.4">
      <c r="A2213" s="60">
        <v>4</v>
      </c>
      <c r="B2213" s="391" t="s">
        <v>1912</v>
      </c>
      <c r="C2213" s="87"/>
      <c r="D2213" s="87"/>
      <c r="E2213" s="87"/>
      <c r="F2213" s="87"/>
      <c r="G2213" s="87"/>
      <c r="H2213" s="87"/>
      <c r="I2213" s="87"/>
      <c r="J2213" s="326">
        <v>2</v>
      </c>
      <c r="K2213" s="324" t="s">
        <v>1984</v>
      </c>
      <c r="L2213" s="326"/>
      <c r="M2213" s="326" t="s">
        <v>31</v>
      </c>
      <c r="N2213" s="326"/>
      <c r="O2213" s="410" t="s">
        <v>2345</v>
      </c>
      <c r="P2213" s="326"/>
      <c r="Q2213" s="326"/>
      <c r="R2213" s="326"/>
      <c r="S2213" s="352"/>
      <c r="T2213" s="326"/>
      <c r="U2213" s="326"/>
      <c r="V2213" s="326"/>
      <c r="W2213" s="326"/>
      <c r="X2213" s="328"/>
      <c r="Y2213" s="327"/>
      <c r="Z2213" s="326"/>
      <c r="AA2213" s="326"/>
      <c r="AB2213" s="431"/>
      <c r="AC2213" s="576" t="s">
        <v>2338</v>
      </c>
    </row>
    <row r="2214" spans="1:40" s="316" customFormat="1" ht="20.25" hidden="1" thickBot="1" x14ac:dyDescent="0.4">
      <c r="A2214" s="60">
        <v>5</v>
      </c>
      <c r="B2214" s="391" t="s">
        <v>1913</v>
      </c>
      <c r="C2214" s="60"/>
      <c r="D2214" s="418"/>
      <c r="E2214" s="418"/>
      <c r="F2214" s="418"/>
      <c r="G2214" s="418"/>
      <c r="H2214" s="418"/>
      <c r="I2214" s="418"/>
      <c r="J2214" s="326">
        <v>2</v>
      </c>
      <c r="K2214" s="324" t="s">
        <v>1984</v>
      </c>
      <c r="L2214" s="326"/>
      <c r="M2214" s="326" t="s">
        <v>31</v>
      </c>
      <c r="N2214" s="326"/>
      <c r="O2214" s="410" t="s">
        <v>2346</v>
      </c>
      <c r="P2214" s="326"/>
      <c r="Q2214" s="326"/>
      <c r="R2214" s="326"/>
      <c r="S2214" s="352"/>
      <c r="T2214" s="326"/>
      <c r="U2214" s="326"/>
      <c r="V2214" s="326"/>
      <c r="W2214" s="326"/>
      <c r="X2214" s="328"/>
      <c r="Y2214" s="327"/>
      <c r="Z2214" s="326"/>
      <c r="AA2214" s="326"/>
      <c r="AB2214" s="431"/>
      <c r="AC2214" s="576" t="s">
        <v>2339</v>
      </c>
    </row>
    <row r="2215" spans="1:40" s="316" customFormat="1" ht="20.25" hidden="1" thickBot="1" x14ac:dyDescent="0.4">
      <c r="A2215" s="60">
        <v>6</v>
      </c>
      <c r="B2215" s="391" t="s">
        <v>356</v>
      </c>
      <c r="C2215" s="87"/>
      <c r="D2215" s="87"/>
      <c r="E2215" s="87"/>
      <c r="F2215" s="87"/>
      <c r="G2215" s="87"/>
      <c r="H2215" s="87"/>
      <c r="I2215" s="87"/>
      <c r="J2215" s="326">
        <v>2</v>
      </c>
      <c r="K2215" s="324" t="s">
        <v>1984</v>
      </c>
      <c r="L2215" s="326"/>
      <c r="M2215" s="326" t="s">
        <v>32</v>
      </c>
      <c r="N2215" s="326"/>
      <c r="O2215" s="410" t="s">
        <v>2347</v>
      </c>
      <c r="P2215" s="326"/>
      <c r="Q2215" s="326"/>
      <c r="R2215" s="326"/>
      <c r="S2215" s="352"/>
      <c r="T2215" s="326"/>
      <c r="U2215" s="326"/>
      <c r="V2215" s="326"/>
      <c r="W2215" s="326"/>
      <c r="X2215" s="328"/>
      <c r="Y2215" s="327"/>
      <c r="Z2215" s="326"/>
      <c r="AA2215" s="326"/>
      <c r="AB2215" s="431"/>
      <c r="AC2215" s="576" t="s">
        <v>2354</v>
      </c>
    </row>
    <row r="2216" spans="1:40" s="316" customFormat="1" ht="20.25" hidden="1" thickBot="1" x14ac:dyDescent="0.4">
      <c r="A2216" s="60">
        <v>7</v>
      </c>
      <c r="B2216" s="391" t="s">
        <v>1914</v>
      </c>
      <c r="C2216" s="60"/>
      <c r="D2216" s="668" t="s">
        <v>2925</v>
      </c>
      <c r="E2216" s="669"/>
      <c r="F2216" s="669"/>
      <c r="G2216" s="669"/>
      <c r="H2216" s="669"/>
      <c r="I2216" s="670"/>
      <c r="J2216" s="326">
        <v>2</v>
      </c>
      <c r="K2216" s="324" t="s">
        <v>1984</v>
      </c>
      <c r="L2216" s="326"/>
      <c r="M2216" s="326" t="s">
        <v>31</v>
      </c>
      <c r="N2216" s="326"/>
      <c r="O2216" s="410" t="s">
        <v>2348</v>
      </c>
      <c r="P2216" s="326"/>
      <c r="Q2216" s="326"/>
      <c r="R2216" s="326"/>
      <c r="S2216" s="352"/>
      <c r="T2216" s="326"/>
      <c r="U2216" s="326"/>
      <c r="V2216" s="326"/>
      <c r="W2216" s="326"/>
      <c r="X2216" s="328"/>
      <c r="Y2216" s="327"/>
      <c r="Z2216" s="326"/>
      <c r="AA2216" s="326"/>
      <c r="AB2216" s="431"/>
      <c r="AC2216" s="576" t="s">
        <v>2358</v>
      </c>
    </row>
    <row r="2217" spans="1:40" s="316" customFormat="1" ht="15.75" hidden="1" customHeight="1" thickBot="1" x14ac:dyDescent="0.4">
      <c r="A2217" s="60">
        <v>8</v>
      </c>
      <c r="B2217" s="435" t="s">
        <v>1915</v>
      </c>
      <c r="C2217" s="87"/>
      <c r="D2217" s="656" t="s">
        <v>2924</v>
      </c>
      <c r="E2217" s="657"/>
      <c r="F2217" s="657"/>
      <c r="G2217" s="657"/>
      <c r="H2217" s="657"/>
      <c r="I2217" s="658"/>
      <c r="J2217" s="326">
        <v>2</v>
      </c>
      <c r="K2217" s="324" t="s">
        <v>1984</v>
      </c>
      <c r="L2217" s="326"/>
      <c r="M2217" s="326" t="s">
        <v>31</v>
      </c>
      <c r="N2217" s="326"/>
      <c r="O2217" s="409" t="s">
        <v>2356</v>
      </c>
      <c r="P2217" s="326"/>
      <c r="Q2217" s="326"/>
      <c r="R2217" s="326"/>
      <c r="S2217" s="352"/>
      <c r="T2217" s="326"/>
      <c r="U2217" s="326"/>
      <c r="V2217" s="326"/>
      <c r="W2217" s="326"/>
      <c r="X2217" s="328"/>
      <c r="Y2217" s="327"/>
      <c r="Z2217" s="326"/>
      <c r="AA2217" s="326"/>
      <c r="AB2217" s="431"/>
      <c r="AC2217" s="576"/>
    </row>
    <row r="2218" spans="1:40" s="326" customFormat="1" ht="20.25" hidden="1" thickBot="1" x14ac:dyDescent="0.4">
      <c r="A2218" s="60">
        <v>9</v>
      </c>
      <c r="B2218" s="391" t="s">
        <v>1907</v>
      </c>
      <c r="C2218" s="60"/>
      <c r="D2218" s="418"/>
      <c r="E2218" s="418"/>
      <c r="F2218" s="418"/>
      <c r="G2218" s="418"/>
      <c r="H2218" s="418"/>
      <c r="I2218" s="418"/>
      <c r="J2218" s="326">
        <v>2</v>
      </c>
      <c r="K2218" s="324" t="s">
        <v>1984</v>
      </c>
      <c r="M2218" s="326" t="s">
        <v>31</v>
      </c>
      <c r="O2218" s="410" t="s">
        <v>2349</v>
      </c>
      <c r="S2218" s="352"/>
      <c r="X2218" s="328"/>
      <c r="Y2218" s="327"/>
      <c r="AB2218" s="431"/>
      <c r="AC2218" s="576" t="s">
        <v>2355</v>
      </c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47"/>
    </row>
    <row r="2219" spans="1:40" s="326" customFormat="1" ht="21" hidden="1" customHeight="1" thickBot="1" x14ac:dyDescent="0.4">
      <c r="A2219" s="60">
        <v>10</v>
      </c>
      <c r="B2219" s="391" t="s">
        <v>1916</v>
      </c>
      <c r="C2219" s="87"/>
      <c r="D2219" s="87"/>
      <c r="E2219" s="87"/>
      <c r="F2219" s="87"/>
      <c r="G2219" s="87"/>
      <c r="H2219" s="87"/>
      <c r="I2219" s="87"/>
      <c r="J2219" s="326">
        <v>2</v>
      </c>
      <c r="K2219" s="324" t="s">
        <v>1984</v>
      </c>
      <c r="M2219" s="326" t="s">
        <v>31</v>
      </c>
      <c r="O2219" s="410" t="s">
        <v>2357</v>
      </c>
      <c r="S2219" s="352"/>
      <c r="X2219" s="328"/>
      <c r="Y2219" s="327"/>
      <c r="AB2219" s="431"/>
      <c r="AC2219" s="576" t="s">
        <v>2340</v>
      </c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47"/>
    </row>
    <row r="2220" spans="1:40" s="326" customFormat="1" ht="20.25" hidden="1" thickBot="1" x14ac:dyDescent="0.4">
      <c r="A2220" s="60">
        <v>11</v>
      </c>
      <c r="B2220" s="435" t="s">
        <v>1917</v>
      </c>
      <c r="C2220" s="60" t="s">
        <v>22</v>
      </c>
      <c r="D2220" s="656" t="s">
        <v>2922</v>
      </c>
      <c r="E2220" s="657"/>
      <c r="F2220" s="657"/>
      <c r="G2220" s="657"/>
      <c r="H2220" s="657"/>
      <c r="I2220" s="658"/>
      <c r="J2220" s="326">
        <v>2</v>
      </c>
      <c r="K2220" s="324" t="s">
        <v>1984</v>
      </c>
      <c r="M2220" s="326" t="s">
        <v>31</v>
      </c>
      <c r="O2220" s="410" t="s">
        <v>2350</v>
      </c>
      <c r="S2220" s="352"/>
      <c r="X2220" s="328"/>
      <c r="Y2220" s="327"/>
      <c r="AB2220" s="431"/>
      <c r="AC2220" s="576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47"/>
    </row>
    <row r="2221" spans="1:40" s="4" customFormat="1" ht="20.25" hidden="1" thickBot="1" x14ac:dyDescent="0.4">
      <c r="A2221" s="60">
        <v>12</v>
      </c>
      <c r="B2221" s="391" t="s">
        <v>1918</v>
      </c>
      <c r="C2221" s="87"/>
      <c r="D2221" s="665" t="s">
        <v>2481</v>
      </c>
      <c r="E2221" s="666"/>
      <c r="F2221" s="666"/>
      <c r="G2221" s="666"/>
      <c r="H2221" s="667"/>
      <c r="I2221" s="87"/>
      <c r="J2221" s="326">
        <v>2</v>
      </c>
      <c r="K2221" s="324" t="s">
        <v>1984</v>
      </c>
      <c r="L2221" s="326"/>
      <c r="M2221" s="326" t="s">
        <v>31</v>
      </c>
      <c r="N2221" s="326"/>
      <c r="O2221" s="410" t="s">
        <v>2351</v>
      </c>
      <c r="P2221" s="326"/>
      <c r="Q2221" s="326"/>
      <c r="R2221" s="326"/>
      <c r="S2221" s="352"/>
      <c r="T2221" s="326"/>
      <c r="U2221" s="326"/>
      <c r="V2221" s="326"/>
      <c r="W2221" s="326"/>
      <c r="X2221" s="328"/>
      <c r="Y2221" s="327"/>
      <c r="Z2221" s="326"/>
      <c r="AA2221" s="326"/>
      <c r="AB2221" s="431"/>
      <c r="AC2221" s="576" t="s">
        <v>2342</v>
      </c>
    </row>
    <row r="2222" spans="1:40" s="4" customFormat="1" ht="20.25" hidden="1" thickBot="1" x14ac:dyDescent="0.4">
      <c r="A2222" s="60">
        <v>13</v>
      </c>
      <c r="B2222" s="391" t="s">
        <v>1919</v>
      </c>
      <c r="C2222" s="87"/>
      <c r="D2222" s="87"/>
      <c r="E2222" s="87"/>
      <c r="F2222" s="87"/>
      <c r="G2222" s="87"/>
      <c r="H2222" s="87"/>
      <c r="I2222" s="87"/>
      <c r="J2222" s="326">
        <v>2</v>
      </c>
      <c r="K2222" s="324" t="s">
        <v>1984</v>
      </c>
      <c r="L2222" s="326"/>
      <c r="M2222" s="326" t="s">
        <v>31</v>
      </c>
      <c r="N2222" s="326"/>
      <c r="O2222" s="410" t="s">
        <v>2352</v>
      </c>
      <c r="P2222" s="326"/>
      <c r="Q2222" s="326"/>
      <c r="R2222" s="326"/>
      <c r="S2222" s="352"/>
      <c r="T2222" s="326"/>
      <c r="U2222" s="326"/>
      <c r="V2222" s="326"/>
      <c r="W2222" s="326"/>
      <c r="X2222" s="328"/>
      <c r="Y2222" s="327"/>
      <c r="Z2222" s="326"/>
      <c r="AA2222" s="326"/>
      <c r="AB2222" s="431"/>
      <c r="AC2222" s="576" t="s">
        <v>2343</v>
      </c>
    </row>
    <row r="2223" spans="1:40" s="4" customFormat="1" ht="19.5" hidden="1" x14ac:dyDescent="0.35">
      <c r="A2223" s="60">
        <v>14</v>
      </c>
      <c r="B2223" s="391" t="s">
        <v>1920</v>
      </c>
      <c r="C2223" s="87"/>
      <c r="D2223" s="87"/>
      <c r="E2223" s="87"/>
      <c r="F2223" s="87"/>
      <c r="G2223" s="87"/>
      <c r="H2223" s="87"/>
      <c r="I2223" s="87"/>
      <c r="K2223" s="358"/>
      <c r="S2223" s="357"/>
      <c r="X2223" s="5"/>
      <c r="Y2223" s="329"/>
      <c r="AC2223" s="576" t="s">
        <v>2344</v>
      </c>
    </row>
    <row r="2224" spans="1:40" s="4" customFormat="1" ht="19.5" hidden="1" x14ac:dyDescent="0.35">
      <c r="A2224" s="60">
        <v>15</v>
      </c>
      <c r="B2224" s="391" t="s">
        <v>1921</v>
      </c>
      <c r="C2224" s="87"/>
      <c r="D2224" s="87"/>
      <c r="E2224" s="87"/>
      <c r="F2224" s="87"/>
      <c r="G2224" s="87"/>
      <c r="H2224" s="87"/>
      <c r="I2224" s="87"/>
      <c r="K2224" s="358"/>
      <c r="S2224" s="357"/>
      <c r="X2224" s="5"/>
      <c r="Y2224" s="329"/>
      <c r="AC2224" s="576" t="s">
        <v>2345</v>
      </c>
    </row>
    <row r="2225" spans="1:40" s="316" customFormat="1" ht="19.5" hidden="1" x14ac:dyDescent="0.35">
      <c r="A2225" s="60">
        <v>16</v>
      </c>
      <c r="B2225" s="391" t="s">
        <v>1922</v>
      </c>
      <c r="C2225" s="87"/>
      <c r="D2225" s="87"/>
      <c r="E2225" s="87"/>
      <c r="F2225" s="87"/>
      <c r="G2225" s="87"/>
      <c r="H2225" s="87"/>
      <c r="I2225" s="87"/>
      <c r="J2225" s="4"/>
      <c r="K2225" s="358"/>
      <c r="L2225" s="4"/>
      <c r="M2225" s="4"/>
      <c r="N2225" s="4"/>
      <c r="O2225" s="4"/>
      <c r="P2225" s="4"/>
      <c r="Q2225" s="4"/>
      <c r="R2225" s="4"/>
      <c r="S2225" s="357"/>
      <c r="T2225" s="4"/>
      <c r="U2225" s="4"/>
      <c r="V2225" s="4"/>
      <c r="W2225" s="4"/>
      <c r="X2225" s="5"/>
      <c r="Y2225" s="329"/>
      <c r="Z2225" s="4"/>
      <c r="AA2225" s="4"/>
      <c r="AB2225" s="4"/>
      <c r="AC2225" s="576" t="s">
        <v>2346</v>
      </c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</row>
    <row r="2226" spans="1:40" s="316" customFormat="1" ht="19.5" hidden="1" x14ac:dyDescent="0.35">
      <c r="A2226" s="60">
        <v>17</v>
      </c>
      <c r="B2226" s="391" t="s">
        <v>1923</v>
      </c>
      <c r="C2226" s="87"/>
      <c r="D2226" s="87"/>
      <c r="E2226" s="87"/>
      <c r="F2226" s="87"/>
      <c r="G2226" s="87"/>
      <c r="H2226" s="87"/>
      <c r="I2226" s="87"/>
      <c r="J2226" s="4"/>
      <c r="K2226" s="358"/>
      <c r="L2226" s="4"/>
      <c r="M2226" s="4"/>
      <c r="N2226" s="4"/>
      <c r="O2226" s="4"/>
      <c r="P2226" s="4"/>
      <c r="Q2226" s="4"/>
      <c r="R2226" s="4"/>
      <c r="S2226" s="357"/>
      <c r="T2226" s="4"/>
      <c r="U2226" s="4"/>
      <c r="V2226" s="4"/>
      <c r="W2226" s="4"/>
      <c r="X2226" s="5"/>
      <c r="Y2226" s="329"/>
      <c r="Z2226" s="4"/>
      <c r="AA2226" s="4"/>
      <c r="AB2226" s="4"/>
      <c r="AC2226" s="576" t="s">
        <v>2347</v>
      </c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</row>
    <row r="2227" spans="1:40" s="316" customFormat="1" ht="19.5" hidden="1" x14ac:dyDescent="0.35">
      <c r="A2227" s="60">
        <v>18</v>
      </c>
      <c r="B2227" s="367" t="s">
        <v>1924</v>
      </c>
      <c r="C2227" s="325"/>
      <c r="D2227" s="668" t="s">
        <v>2941</v>
      </c>
      <c r="E2227" s="669"/>
      <c r="F2227" s="669"/>
      <c r="G2227" s="669"/>
      <c r="H2227" s="669"/>
      <c r="I2227" s="670"/>
      <c r="S2227" s="1"/>
      <c r="X2227" s="317"/>
      <c r="Y2227" s="318"/>
      <c r="AC2227" s="576" t="s">
        <v>2348</v>
      </c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</row>
    <row r="2228" spans="1:40" s="316" customFormat="1" ht="19.5" hidden="1" x14ac:dyDescent="0.35">
      <c r="A2228" s="60">
        <v>19</v>
      </c>
      <c r="B2228" s="391" t="s">
        <v>1908</v>
      </c>
      <c r="C2228" s="87"/>
      <c r="D2228" s="87"/>
      <c r="E2228" s="87"/>
      <c r="F2228" s="87"/>
      <c r="G2228" s="87"/>
      <c r="H2228" s="87"/>
      <c r="I2228" s="87"/>
      <c r="S2228" s="1"/>
      <c r="X2228" s="317"/>
      <c r="Y2228" s="318"/>
      <c r="AC2228" s="576" t="s">
        <v>2356</v>
      </c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</row>
    <row r="2229" spans="1:40" s="316" customFormat="1" ht="19.5" hidden="1" x14ac:dyDescent="0.35">
      <c r="A2229" s="60">
        <v>20</v>
      </c>
      <c r="B2229" s="367" t="s">
        <v>1925</v>
      </c>
      <c r="C2229" s="325"/>
      <c r="D2229" s="668" t="s">
        <v>2941</v>
      </c>
      <c r="E2229" s="669"/>
      <c r="F2229" s="669"/>
      <c r="G2229" s="669"/>
      <c r="H2229" s="669"/>
      <c r="I2229" s="670"/>
      <c r="S2229" s="1"/>
      <c r="X2229" s="317"/>
      <c r="Y2229" s="318"/>
      <c r="AC2229" s="576" t="s">
        <v>2349</v>
      </c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</row>
    <row r="2230" spans="1:40" s="326" customFormat="1" ht="19.5" hidden="1" x14ac:dyDescent="0.35">
      <c r="A2230" s="60">
        <v>21</v>
      </c>
      <c r="B2230" s="391" t="s">
        <v>1909</v>
      </c>
      <c r="C2230" s="60"/>
      <c r="D2230" s="418"/>
      <c r="E2230" s="418"/>
      <c r="F2230" s="418"/>
      <c r="G2230" s="418"/>
      <c r="H2230" s="418"/>
      <c r="I2230" s="418"/>
      <c r="J2230" s="316"/>
      <c r="K2230" s="316"/>
      <c r="L2230" s="316"/>
      <c r="M2230" s="316"/>
      <c r="N2230" s="316"/>
      <c r="O2230" s="316"/>
      <c r="P2230" s="316"/>
      <c r="Q2230" s="316"/>
      <c r="R2230" s="316"/>
      <c r="S2230" s="1"/>
      <c r="T2230" s="316"/>
      <c r="U2230" s="316"/>
      <c r="V2230" s="316"/>
      <c r="W2230" s="316"/>
      <c r="X2230" s="317"/>
      <c r="Y2230" s="318"/>
      <c r="Z2230" s="316"/>
      <c r="AA2230" s="316"/>
      <c r="AB2230" s="316"/>
      <c r="AC2230" s="576" t="s">
        <v>2357</v>
      </c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47"/>
    </row>
    <row r="2231" spans="1:40" s="326" customFormat="1" ht="20.25" hidden="1" thickBot="1" x14ac:dyDescent="0.4">
      <c r="A2231" s="60">
        <v>22</v>
      </c>
      <c r="B2231" s="391" t="s">
        <v>1926</v>
      </c>
      <c r="C2231" s="351"/>
      <c r="D2231" s="351"/>
      <c r="E2231" s="351"/>
      <c r="F2231" s="351"/>
      <c r="G2231" s="351"/>
      <c r="H2231" s="351"/>
      <c r="I2231" s="351"/>
      <c r="J2231" s="316"/>
      <c r="K2231" s="316"/>
      <c r="L2231" s="316"/>
      <c r="M2231" s="316"/>
      <c r="N2231" s="316"/>
      <c r="O2231" s="316"/>
      <c r="P2231" s="316"/>
      <c r="Q2231" s="316"/>
      <c r="R2231" s="316"/>
      <c r="S2231" s="1"/>
      <c r="T2231" s="316"/>
      <c r="U2231" s="316"/>
      <c r="V2231" s="316"/>
      <c r="W2231" s="316"/>
      <c r="X2231" s="317"/>
      <c r="Y2231" s="318"/>
      <c r="Z2231" s="316"/>
      <c r="AA2231" s="316"/>
      <c r="AB2231" s="316"/>
      <c r="AC2231" s="576" t="s">
        <v>2351</v>
      </c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47"/>
    </row>
    <row r="2232" spans="1:40" s="326" customFormat="1" ht="20.25" hidden="1" thickBot="1" x14ac:dyDescent="0.4">
      <c r="A2232" s="60">
        <v>23</v>
      </c>
      <c r="B2232" s="367" t="s">
        <v>1927</v>
      </c>
      <c r="C2232" s="351"/>
      <c r="D2232" s="351"/>
      <c r="E2232" s="351"/>
      <c r="F2232" s="351"/>
      <c r="G2232" s="351"/>
      <c r="H2232" s="351"/>
      <c r="I2232" s="351"/>
      <c r="J2232" s="326">
        <v>2</v>
      </c>
      <c r="K2232" s="324" t="s">
        <v>1983</v>
      </c>
      <c r="M2232" s="326" t="s">
        <v>31</v>
      </c>
      <c r="O2232" s="409" t="s">
        <v>2389</v>
      </c>
      <c r="S2232" s="352"/>
      <c r="X2232" s="328"/>
      <c r="Y2232" s="327"/>
      <c r="AB2232" s="431"/>
      <c r="AC2232" s="576" t="s">
        <v>2352</v>
      </c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47"/>
    </row>
    <row r="2233" spans="1:40" s="326" customFormat="1" ht="20.25" hidden="1" thickBot="1" x14ac:dyDescent="0.4">
      <c r="A2233" s="60">
        <v>24</v>
      </c>
      <c r="B2233" s="367" t="s">
        <v>1928</v>
      </c>
      <c r="C2233" s="351"/>
      <c r="D2233" s="351"/>
      <c r="E2233" s="351"/>
      <c r="F2233" s="351"/>
      <c r="G2233" s="351"/>
      <c r="H2233" s="351"/>
      <c r="I2233" s="351"/>
      <c r="J2233" s="326">
        <v>2</v>
      </c>
      <c r="K2233" s="324" t="s">
        <v>1983</v>
      </c>
      <c r="M2233" s="326" t="s">
        <v>31</v>
      </c>
      <c r="O2233" s="409" t="s">
        <v>2321</v>
      </c>
      <c r="S2233" s="352"/>
      <c r="X2233" s="328"/>
      <c r="Y2233" s="327"/>
      <c r="AB2233" s="431"/>
      <c r="AC2233" s="576" t="s">
        <v>3416</v>
      </c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47"/>
    </row>
    <row r="2234" spans="1:40" s="326" customFormat="1" ht="20.25" hidden="1" thickBot="1" x14ac:dyDescent="0.4">
      <c r="A2234" s="405"/>
      <c r="B2234" s="396"/>
      <c r="C2234" s="399"/>
      <c r="D2234" s="399"/>
      <c r="E2234" s="401" t="s">
        <v>24</v>
      </c>
      <c r="F2234" s="402">
        <v>0</v>
      </c>
      <c r="G2234" s="403"/>
      <c r="H2234" s="401" t="s">
        <v>2066</v>
      </c>
      <c r="I2234" s="402">
        <v>16</v>
      </c>
      <c r="J2234" s="326">
        <v>2</v>
      </c>
      <c r="K2234" s="324" t="s">
        <v>1983</v>
      </c>
      <c r="M2234" s="326" t="s">
        <v>31</v>
      </c>
      <c r="O2234" s="410" t="s">
        <v>2322</v>
      </c>
      <c r="S2234" s="352"/>
      <c r="X2234" s="328"/>
      <c r="Y2234" s="327"/>
      <c r="AB2234" s="431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47"/>
    </row>
    <row r="2235" spans="1:40" s="326" customFormat="1" ht="19.5" hidden="1" x14ac:dyDescent="0.35">
      <c r="A2235" s="405"/>
      <c r="B2235" s="396"/>
      <c r="C2235" s="399"/>
      <c r="D2235" s="399"/>
      <c r="E2235" s="404" t="s">
        <v>2065</v>
      </c>
      <c r="F2235" s="402">
        <v>22</v>
      </c>
      <c r="G2235" s="403"/>
      <c r="H2235" s="404" t="s">
        <v>27</v>
      </c>
      <c r="I2235" s="402">
        <v>6</v>
      </c>
      <c r="J2235" s="4"/>
      <c r="K2235" s="358"/>
      <c r="L2235" s="4"/>
      <c r="M2235" s="4"/>
      <c r="N2235" s="4"/>
      <c r="O2235" s="4"/>
      <c r="P2235" s="4"/>
      <c r="Q2235" s="4"/>
      <c r="R2235" s="4"/>
      <c r="S2235" s="357"/>
      <c r="T2235" s="4"/>
      <c r="U2235" s="4"/>
      <c r="V2235" s="4"/>
      <c r="W2235" s="4"/>
      <c r="X2235" s="5"/>
      <c r="Y2235" s="329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47"/>
    </row>
    <row r="2236" spans="1:40" s="326" customFormat="1" ht="19.5" hidden="1" x14ac:dyDescent="0.35">
      <c r="A2236" s="2"/>
      <c r="B2236" s="355"/>
      <c r="C2236" s="2"/>
      <c r="D2236" s="399"/>
      <c r="E2236" s="404"/>
      <c r="F2236" s="402"/>
      <c r="G2236" s="403"/>
      <c r="H2236" s="404"/>
      <c r="I2236" s="402"/>
      <c r="J2236" s="4"/>
      <c r="K2236" s="358"/>
      <c r="L2236" s="4"/>
      <c r="M2236" s="4"/>
      <c r="N2236" s="4"/>
      <c r="O2236" s="4"/>
      <c r="P2236" s="4"/>
      <c r="Q2236" s="4"/>
      <c r="R2236" s="4"/>
      <c r="S2236" s="357"/>
      <c r="T2236" s="4"/>
      <c r="U2236" s="4"/>
      <c r="V2236" s="4"/>
      <c r="W2236" s="4"/>
      <c r="X2236" s="5"/>
      <c r="Y2236" s="329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47"/>
    </row>
    <row r="2237" spans="1:40" s="326" customFormat="1" hidden="1" x14ac:dyDescent="0.25">
      <c r="A2237" s="639" t="s">
        <v>19</v>
      </c>
      <c r="B2237" s="639"/>
      <c r="C2237" s="639"/>
      <c r="D2237" s="639"/>
      <c r="E2237" s="639"/>
      <c r="F2237" s="639"/>
      <c r="G2237" s="639"/>
      <c r="H2237" s="639"/>
      <c r="I2237" s="639"/>
      <c r="J2237" s="316"/>
      <c r="K2237" s="316"/>
      <c r="L2237" s="316"/>
      <c r="M2237" s="316"/>
      <c r="N2237" s="316"/>
      <c r="O2237" s="316"/>
      <c r="P2237" s="316"/>
      <c r="Q2237" s="316"/>
      <c r="R2237" s="316"/>
      <c r="S2237" s="1"/>
      <c r="T2237" s="316"/>
      <c r="U2237" s="316"/>
      <c r="V2237" s="316"/>
      <c r="W2237" s="316"/>
      <c r="X2237" s="317"/>
      <c r="Y2237" s="318"/>
      <c r="Z2237" s="316"/>
      <c r="AA2237" s="316"/>
      <c r="AB2237" s="316"/>
      <c r="AC2237" s="316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47"/>
    </row>
    <row r="2238" spans="1:40" s="326" customFormat="1" ht="19.5" hidden="1" x14ac:dyDescent="0.35">
      <c r="A2238" s="637" t="s">
        <v>2926</v>
      </c>
      <c r="B2238" s="637"/>
      <c r="C2238" s="637"/>
      <c r="D2238" s="637"/>
      <c r="E2238" s="637"/>
      <c r="F2238" s="637"/>
      <c r="G2238" s="637"/>
      <c r="H2238" s="637"/>
      <c r="I2238" s="637"/>
      <c r="J2238" s="316"/>
      <c r="K2238" s="316"/>
      <c r="L2238" s="316"/>
      <c r="M2238" s="316"/>
      <c r="N2238" s="316"/>
      <c r="O2238" s="316"/>
      <c r="P2238" s="316"/>
      <c r="Q2238" s="316"/>
      <c r="R2238" s="316"/>
      <c r="S2238" s="1"/>
      <c r="T2238" s="316"/>
      <c r="U2238" s="316"/>
      <c r="V2238" s="316"/>
      <c r="W2238" s="316"/>
      <c r="X2238" s="317"/>
      <c r="Y2238" s="318"/>
      <c r="Z2238" s="316"/>
      <c r="AA2238" s="316"/>
      <c r="AB2238" s="316"/>
      <c r="AC2238" s="316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47"/>
    </row>
    <row r="2239" spans="1:40" s="326" customFormat="1" ht="19.5" hidden="1" x14ac:dyDescent="0.35">
      <c r="A2239" s="635" t="s">
        <v>20</v>
      </c>
      <c r="B2239" s="635"/>
      <c r="C2239" s="635"/>
      <c r="D2239" s="635"/>
      <c r="E2239" s="635"/>
      <c r="F2239" s="635"/>
      <c r="G2239" s="635"/>
      <c r="H2239" s="635"/>
      <c r="I2239" s="635"/>
      <c r="J2239" s="316"/>
      <c r="K2239" s="316"/>
      <c r="L2239" s="316"/>
      <c r="M2239" s="316"/>
      <c r="N2239" s="316"/>
      <c r="O2239" s="316"/>
      <c r="P2239" s="316"/>
      <c r="Q2239" s="316"/>
      <c r="R2239" s="316"/>
      <c r="S2239" s="1"/>
      <c r="T2239" s="316"/>
      <c r="U2239" s="316"/>
      <c r="V2239" s="316"/>
      <c r="W2239" s="316"/>
      <c r="X2239" s="317"/>
      <c r="Y2239" s="318"/>
      <c r="Z2239" s="316"/>
      <c r="AA2239" s="316"/>
      <c r="AB2239" s="316"/>
      <c r="AC2239" s="316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47"/>
    </row>
    <row r="2240" spans="1:40" s="326" customFormat="1" ht="19.5" hidden="1" x14ac:dyDescent="0.35">
      <c r="A2240" s="635" t="s">
        <v>1943</v>
      </c>
      <c r="B2240" s="635"/>
      <c r="C2240" s="635"/>
      <c r="D2240" s="635"/>
      <c r="E2240" s="635"/>
      <c r="F2240" s="635"/>
      <c r="G2240" s="635"/>
      <c r="H2240" s="635"/>
      <c r="I2240" s="635"/>
      <c r="J2240" s="316"/>
      <c r="K2240" s="316"/>
      <c r="L2240" s="316"/>
      <c r="M2240" s="316"/>
      <c r="N2240" s="316"/>
      <c r="O2240" s="316"/>
      <c r="P2240" s="316"/>
      <c r="Q2240" s="316"/>
      <c r="R2240" s="316"/>
      <c r="S2240" s="1"/>
      <c r="T2240" s="316"/>
      <c r="U2240" s="316"/>
      <c r="V2240" s="316"/>
      <c r="W2240" s="316"/>
      <c r="X2240" s="317"/>
      <c r="Y2240" s="318"/>
      <c r="Z2240" s="316"/>
      <c r="AA2240" s="316"/>
      <c r="AB2240" s="316"/>
      <c r="AC2240" s="316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47"/>
    </row>
    <row r="2241" spans="1:40" s="326" customFormat="1" ht="20.25" hidden="1" thickBot="1" x14ac:dyDescent="0.4">
      <c r="A2241" s="646" t="s">
        <v>2927</v>
      </c>
      <c r="B2241" s="646"/>
      <c r="C2241" s="646"/>
      <c r="D2241" s="646"/>
      <c r="E2241" s="646"/>
      <c r="F2241" s="646"/>
      <c r="G2241" s="646"/>
      <c r="H2241" s="646"/>
      <c r="I2241" s="646"/>
      <c r="J2241" s="316"/>
      <c r="K2241" s="316"/>
      <c r="L2241" s="316"/>
      <c r="M2241" s="316"/>
      <c r="N2241" s="316"/>
      <c r="O2241" s="316"/>
      <c r="P2241" s="316"/>
      <c r="Q2241" s="316"/>
      <c r="R2241" s="316"/>
      <c r="S2241" s="1"/>
      <c r="T2241" s="316"/>
      <c r="U2241" s="316"/>
      <c r="V2241" s="316"/>
      <c r="W2241" s="316"/>
      <c r="X2241" s="317"/>
      <c r="Y2241" s="318"/>
      <c r="Z2241" s="316"/>
      <c r="AA2241" s="316"/>
      <c r="AB2241" s="316"/>
      <c r="AC2241" s="316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47"/>
    </row>
    <row r="2242" spans="1:40" s="326" customFormat="1" ht="20.25" hidden="1" thickBot="1" x14ac:dyDescent="0.4">
      <c r="A2242" s="60">
        <v>1</v>
      </c>
      <c r="B2242" s="514" t="s">
        <v>2928</v>
      </c>
      <c r="C2242" s="87"/>
      <c r="D2242" s="716" t="s">
        <v>2935</v>
      </c>
      <c r="E2242" s="717"/>
      <c r="F2242" s="717"/>
      <c r="G2242" s="717"/>
      <c r="H2242" s="717"/>
      <c r="I2242" s="718"/>
      <c r="J2242" s="326">
        <v>2</v>
      </c>
      <c r="K2242" s="324" t="s">
        <v>2929</v>
      </c>
      <c r="M2242" s="326" t="s">
        <v>32</v>
      </c>
      <c r="O2242" s="409" t="s">
        <v>2930</v>
      </c>
      <c r="S2242" s="352"/>
      <c r="X2242" s="328"/>
      <c r="Y2242" s="327"/>
      <c r="AB2242" s="495"/>
      <c r="AC2242" s="577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47"/>
    </row>
    <row r="2243" spans="1:40" s="4" customFormat="1" ht="20.25" hidden="1" thickBot="1" x14ac:dyDescent="0.4">
      <c r="A2243" s="60">
        <v>2</v>
      </c>
      <c r="B2243" s="514" t="s">
        <v>2931</v>
      </c>
      <c r="C2243" s="87"/>
      <c r="D2243" s="719"/>
      <c r="E2243" s="720"/>
      <c r="F2243" s="720"/>
      <c r="G2243" s="720"/>
      <c r="H2243" s="720"/>
      <c r="I2243" s="721"/>
      <c r="J2243" s="326">
        <v>2</v>
      </c>
      <c r="K2243" s="324" t="s">
        <v>2929</v>
      </c>
      <c r="L2243" s="326"/>
      <c r="M2243" s="326" t="s">
        <v>31</v>
      </c>
      <c r="N2243" s="326"/>
      <c r="O2243" s="410" t="s">
        <v>2932</v>
      </c>
      <c r="P2243" s="326"/>
      <c r="Q2243" s="326"/>
      <c r="R2243" s="326"/>
      <c r="S2243" s="352"/>
      <c r="T2243" s="326"/>
      <c r="U2243" s="326"/>
      <c r="V2243" s="326"/>
      <c r="W2243" s="326"/>
      <c r="X2243" s="328"/>
      <c r="Y2243" s="327"/>
      <c r="Z2243" s="326"/>
      <c r="AA2243" s="326"/>
      <c r="AB2243" s="495"/>
      <c r="AC2243" s="577"/>
    </row>
    <row r="2244" spans="1:40" s="4" customFormat="1" ht="20.25" hidden="1" thickBot="1" x14ac:dyDescent="0.4">
      <c r="A2244" s="60">
        <v>3</v>
      </c>
      <c r="B2244" s="514" t="s">
        <v>2933</v>
      </c>
      <c r="C2244" s="87"/>
      <c r="D2244" s="722"/>
      <c r="E2244" s="723"/>
      <c r="F2244" s="723"/>
      <c r="G2244" s="723"/>
      <c r="H2244" s="723"/>
      <c r="I2244" s="724"/>
      <c r="J2244" s="326">
        <v>2</v>
      </c>
      <c r="K2244" s="324" t="s">
        <v>2929</v>
      </c>
      <c r="L2244" s="326"/>
      <c r="M2244" s="326" t="s">
        <v>31</v>
      </c>
      <c r="N2244" s="326"/>
      <c r="O2244" s="409" t="s">
        <v>2934</v>
      </c>
      <c r="P2244" s="326"/>
      <c r="Q2244" s="326"/>
      <c r="R2244" s="326"/>
      <c r="S2244" s="352"/>
      <c r="T2244" s="326"/>
      <c r="U2244" s="326"/>
      <c r="V2244" s="326"/>
      <c r="W2244" s="326"/>
      <c r="X2244" s="328"/>
      <c r="Y2244" s="327"/>
      <c r="Z2244" s="326"/>
      <c r="AA2244" s="326"/>
      <c r="AB2244" s="495"/>
      <c r="AC2244" s="577"/>
    </row>
    <row r="2245" spans="1:40" s="4" customFormat="1" ht="19.5" hidden="1" x14ac:dyDescent="0.35">
      <c r="A2245" s="405"/>
      <c r="B2245" s="496"/>
      <c r="C2245" s="405"/>
      <c r="D2245" s="494"/>
      <c r="E2245" s="401" t="s">
        <v>24</v>
      </c>
      <c r="F2245" s="402">
        <v>0</v>
      </c>
      <c r="G2245" s="403"/>
      <c r="H2245" s="401" t="s">
        <v>2066</v>
      </c>
      <c r="I2245" s="402">
        <v>2</v>
      </c>
      <c r="K2245" s="358"/>
      <c r="S2245" s="357"/>
      <c r="X2245" s="5"/>
      <c r="Y2245" s="329"/>
    </row>
    <row r="2246" spans="1:40" s="316" customFormat="1" ht="19.5" hidden="1" x14ac:dyDescent="0.35">
      <c r="A2246" s="405"/>
      <c r="B2246" s="496"/>
      <c r="C2246" s="405"/>
      <c r="D2246" s="494"/>
      <c r="E2246" s="404" t="s">
        <v>2065</v>
      </c>
      <c r="F2246" s="402">
        <v>3</v>
      </c>
      <c r="G2246" s="403"/>
      <c r="H2246" s="404" t="s">
        <v>27</v>
      </c>
      <c r="I2246" s="402">
        <v>1</v>
      </c>
      <c r="J2246" s="4"/>
      <c r="K2246" s="358"/>
      <c r="L2246" s="4"/>
      <c r="M2246" s="4"/>
      <c r="N2246" s="4"/>
      <c r="O2246" s="4"/>
      <c r="P2246" s="4"/>
      <c r="Q2246" s="4"/>
      <c r="R2246" s="4"/>
      <c r="S2246" s="357"/>
      <c r="T2246" s="4"/>
      <c r="U2246" s="4"/>
      <c r="V2246" s="4"/>
      <c r="W2246" s="4"/>
      <c r="X2246" s="5"/>
      <c r="Y2246" s="329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</row>
    <row r="2247" spans="1:40" s="316" customFormat="1" ht="19.5" hidden="1" x14ac:dyDescent="0.35">
      <c r="A2247" s="2"/>
      <c r="B2247" s="355"/>
      <c r="C2247" s="2"/>
      <c r="D2247" s="490"/>
      <c r="E2247" s="404"/>
      <c r="F2247" s="402"/>
      <c r="G2247" s="403"/>
      <c r="H2247" s="404"/>
      <c r="I2247" s="402"/>
      <c r="J2247" s="4"/>
      <c r="K2247" s="358"/>
      <c r="L2247" s="4"/>
      <c r="M2247" s="4"/>
      <c r="N2247" s="4"/>
      <c r="O2247" s="4"/>
      <c r="P2247" s="4"/>
      <c r="Q2247" s="4"/>
      <c r="R2247" s="4"/>
      <c r="S2247" s="357"/>
      <c r="T2247" s="4"/>
      <c r="U2247" s="4"/>
      <c r="V2247" s="4"/>
      <c r="W2247" s="4"/>
      <c r="X2247" s="5"/>
      <c r="Y2247" s="329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</row>
    <row r="2248" spans="1:40" s="316" customFormat="1" ht="19.5" hidden="1" x14ac:dyDescent="0.35">
      <c r="A2248" s="405"/>
      <c r="B2248" s="396"/>
      <c r="C2248" s="399"/>
      <c r="D2248" s="399"/>
      <c r="E2248" s="399"/>
      <c r="F2248" s="406"/>
      <c r="G2248" s="399"/>
      <c r="H2248" s="399"/>
      <c r="I2248" s="399"/>
      <c r="J2248" s="4"/>
      <c r="K2248" s="358"/>
      <c r="L2248" s="4"/>
      <c r="M2248" s="4"/>
      <c r="N2248" s="4"/>
      <c r="O2248" s="4"/>
      <c r="P2248" s="4"/>
      <c r="Q2248" s="4"/>
      <c r="R2248" s="4"/>
      <c r="S2248" s="357"/>
      <c r="T2248" s="4"/>
      <c r="U2248" s="4"/>
      <c r="V2248" s="4"/>
      <c r="W2248" s="4"/>
      <c r="X2248" s="5"/>
      <c r="Y2248" s="329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</row>
    <row r="2249" spans="1:40" s="316" customFormat="1" hidden="1" x14ac:dyDescent="0.25">
      <c r="A2249" s="639" t="s">
        <v>19</v>
      </c>
      <c r="B2249" s="639"/>
      <c r="C2249" s="639"/>
      <c r="D2249" s="639"/>
      <c r="E2249" s="639"/>
      <c r="F2249" s="639"/>
      <c r="G2249" s="639"/>
      <c r="H2249" s="639"/>
      <c r="I2249" s="639"/>
      <c r="S2249" s="1"/>
      <c r="X2249" s="317"/>
      <c r="Y2249" s="318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</row>
    <row r="2250" spans="1:40" s="316" customFormat="1" ht="19.5" hidden="1" x14ac:dyDescent="0.35">
      <c r="A2250" s="637" t="s">
        <v>2449</v>
      </c>
      <c r="B2250" s="637"/>
      <c r="C2250" s="637"/>
      <c r="D2250" s="637"/>
      <c r="E2250" s="637"/>
      <c r="F2250" s="637"/>
      <c r="G2250" s="637"/>
      <c r="H2250" s="637"/>
      <c r="I2250" s="637"/>
      <c r="S2250" s="1"/>
      <c r="X2250" s="317"/>
      <c r="Y2250" s="318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</row>
    <row r="2251" spans="1:40" s="326" customFormat="1" ht="19.5" hidden="1" x14ac:dyDescent="0.35">
      <c r="A2251" s="635" t="s">
        <v>20</v>
      </c>
      <c r="B2251" s="635"/>
      <c r="C2251" s="635"/>
      <c r="D2251" s="635"/>
      <c r="E2251" s="635"/>
      <c r="F2251" s="635"/>
      <c r="G2251" s="635"/>
      <c r="H2251" s="635"/>
      <c r="I2251" s="635"/>
      <c r="J2251" s="316"/>
      <c r="K2251" s="316"/>
      <c r="L2251" s="316"/>
      <c r="M2251" s="316"/>
      <c r="N2251" s="316"/>
      <c r="O2251" s="316"/>
      <c r="P2251" s="316"/>
      <c r="Q2251" s="316"/>
      <c r="R2251" s="316"/>
      <c r="S2251" s="1"/>
      <c r="T2251" s="316"/>
      <c r="U2251" s="316"/>
      <c r="V2251" s="316"/>
      <c r="W2251" s="316"/>
      <c r="X2251" s="317"/>
      <c r="Y2251" s="318"/>
      <c r="Z2251" s="316"/>
      <c r="AA2251" s="316"/>
      <c r="AB2251" s="316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47"/>
    </row>
    <row r="2252" spans="1:40" s="326" customFormat="1" ht="19.5" hidden="1" x14ac:dyDescent="0.35">
      <c r="A2252" s="635" t="s">
        <v>1331</v>
      </c>
      <c r="B2252" s="635"/>
      <c r="C2252" s="635"/>
      <c r="D2252" s="635"/>
      <c r="E2252" s="635"/>
      <c r="F2252" s="635"/>
      <c r="G2252" s="635"/>
      <c r="H2252" s="635"/>
      <c r="I2252" s="635"/>
      <c r="J2252" s="316"/>
      <c r="K2252" s="316"/>
      <c r="L2252" s="316"/>
      <c r="M2252" s="316"/>
      <c r="N2252" s="316"/>
      <c r="O2252" s="316"/>
      <c r="P2252" s="316"/>
      <c r="Q2252" s="316"/>
      <c r="R2252" s="316"/>
      <c r="S2252" s="1"/>
      <c r="T2252" s="316"/>
      <c r="U2252" s="316"/>
      <c r="V2252" s="316"/>
      <c r="W2252" s="316"/>
      <c r="X2252" s="317"/>
      <c r="Y2252" s="318"/>
      <c r="Z2252" s="316"/>
      <c r="AA2252" s="316"/>
      <c r="AB2252" s="316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47"/>
    </row>
    <row r="2253" spans="1:40" s="326" customFormat="1" ht="20.25" hidden="1" thickBot="1" x14ac:dyDescent="0.4">
      <c r="A2253" s="646" t="s">
        <v>2011</v>
      </c>
      <c r="B2253" s="646"/>
      <c r="C2253" s="646"/>
      <c r="D2253" s="646"/>
      <c r="E2253" s="646"/>
      <c r="F2253" s="646"/>
      <c r="G2253" s="646"/>
      <c r="H2253" s="646"/>
      <c r="I2253" s="646"/>
      <c r="J2253" s="316"/>
      <c r="K2253" s="316"/>
      <c r="L2253" s="316"/>
      <c r="M2253" s="316"/>
      <c r="N2253" s="316"/>
      <c r="O2253" s="316"/>
      <c r="P2253" s="316"/>
      <c r="Q2253" s="316"/>
      <c r="R2253" s="316"/>
      <c r="S2253" s="1"/>
      <c r="T2253" s="316"/>
      <c r="U2253" s="316"/>
      <c r="V2253" s="316"/>
      <c r="W2253" s="316"/>
      <c r="X2253" s="317"/>
      <c r="Y2253" s="318"/>
      <c r="Z2253" s="316"/>
      <c r="AA2253" s="316"/>
      <c r="AB2253" s="316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47"/>
    </row>
    <row r="2254" spans="1:40" s="326" customFormat="1" ht="20.25" hidden="1" thickBot="1" x14ac:dyDescent="0.4">
      <c r="A2254" s="325">
        <v>1</v>
      </c>
      <c r="B2254" s="367" t="s">
        <v>1903</v>
      </c>
      <c r="C2254" s="325" t="s">
        <v>22</v>
      </c>
      <c r="D2254" s="418"/>
      <c r="E2254" s="418"/>
      <c r="F2254" s="418"/>
      <c r="G2254" s="418"/>
      <c r="H2254" s="418"/>
      <c r="I2254" s="418"/>
      <c r="J2254" s="326">
        <v>2</v>
      </c>
      <c r="K2254" s="324" t="s">
        <v>1982</v>
      </c>
      <c r="M2254" s="326" t="s">
        <v>31</v>
      </c>
      <c r="O2254" s="409" t="s">
        <v>2323</v>
      </c>
      <c r="S2254" s="352"/>
      <c r="X2254" s="328"/>
      <c r="Y2254" s="327"/>
      <c r="AB2254" s="431"/>
      <c r="AC2254" s="576" t="s">
        <v>2389</v>
      </c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47"/>
    </row>
    <row r="2255" spans="1:40" s="326" customFormat="1" ht="20.25" hidden="1" thickBot="1" x14ac:dyDescent="0.4">
      <c r="A2255" s="325">
        <v>2</v>
      </c>
      <c r="B2255" s="367" t="s">
        <v>1904</v>
      </c>
      <c r="C2255" s="325" t="s">
        <v>22</v>
      </c>
      <c r="D2255" s="351"/>
      <c r="E2255" s="351"/>
      <c r="F2255" s="351"/>
      <c r="G2255" s="351"/>
      <c r="H2255" s="351"/>
      <c r="I2255" s="351"/>
      <c r="J2255" s="326">
        <v>2</v>
      </c>
      <c r="K2255" s="324" t="s">
        <v>1982</v>
      </c>
      <c r="M2255" s="326" t="s">
        <v>31</v>
      </c>
      <c r="O2255" s="410" t="s">
        <v>2324</v>
      </c>
      <c r="S2255" s="352"/>
      <c r="X2255" s="328"/>
      <c r="Y2255" s="327"/>
      <c r="AB2255" s="431"/>
      <c r="AC2255" s="576" t="s">
        <v>2321</v>
      </c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47"/>
    </row>
    <row r="2256" spans="1:40" s="326" customFormat="1" ht="20.25" hidden="1" thickBot="1" x14ac:dyDescent="0.4">
      <c r="A2256" s="325">
        <v>3</v>
      </c>
      <c r="B2256" s="367" t="s">
        <v>1905</v>
      </c>
      <c r="C2256" s="325" t="s">
        <v>22</v>
      </c>
      <c r="D2256" s="665" t="s">
        <v>2481</v>
      </c>
      <c r="E2256" s="666"/>
      <c r="F2256" s="666"/>
      <c r="G2256" s="666"/>
      <c r="H2256" s="667"/>
      <c r="I2256" s="351"/>
      <c r="J2256" s="326">
        <v>2</v>
      </c>
      <c r="K2256" s="324" t="s">
        <v>1982</v>
      </c>
      <c r="M2256" s="326" t="s">
        <v>31</v>
      </c>
      <c r="O2256" s="410" t="s">
        <v>2325</v>
      </c>
      <c r="S2256" s="352"/>
      <c r="X2256" s="328"/>
      <c r="Y2256" s="327"/>
      <c r="AB2256" s="431"/>
      <c r="AC2256" s="576" t="s">
        <v>2322</v>
      </c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47"/>
    </row>
    <row r="2257" spans="1:40" s="326" customFormat="1" ht="20.25" hidden="1" thickBot="1" x14ac:dyDescent="0.4">
      <c r="A2257" s="2"/>
      <c r="B2257" s="396"/>
      <c r="C2257" s="2"/>
      <c r="D2257" s="399"/>
      <c r="E2257" s="401" t="s">
        <v>24</v>
      </c>
      <c r="F2257" s="402">
        <v>3</v>
      </c>
      <c r="G2257" s="403"/>
      <c r="H2257" s="401" t="s">
        <v>2066</v>
      </c>
      <c r="I2257" s="402">
        <v>3</v>
      </c>
      <c r="J2257" s="326">
        <v>2</v>
      </c>
      <c r="K2257" s="324" t="s">
        <v>1982</v>
      </c>
      <c r="M2257" s="326" t="s">
        <v>31</v>
      </c>
      <c r="O2257" s="410" t="s">
        <v>2326</v>
      </c>
      <c r="S2257" s="352"/>
      <c r="X2257" s="328"/>
      <c r="Y2257" s="327"/>
      <c r="AB2257" s="431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47"/>
    </row>
    <row r="2258" spans="1:40" s="326" customFormat="1" ht="20.25" hidden="1" thickBot="1" x14ac:dyDescent="0.4">
      <c r="A2258" s="2"/>
      <c r="B2258" s="396"/>
      <c r="C2258" s="2"/>
      <c r="D2258" s="399"/>
      <c r="E2258" s="404" t="s">
        <v>2065</v>
      </c>
      <c r="F2258" s="402">
        <v>0</v>
      </c>
      <c r="G2258" s="403"/>
      <c r="H2258" s="404" t="s">
        <v>27</v>
      </c>
      <c r="I2258" s="402">
        <v>0</v>
      </c>
      <c r="J2258" s="326">
        <v>2</v>
      </c>
      <c r="K2258" s="324" t="s">
        <v>1982</v>
      </c>
      <c r="M2258" s="326" t="s">
        <v>31</v>
      </c>
      <c r="O2258" s="410" t="s">
        <v>2327</v>
      </c>
      <c r="S2258" s="352"/>
      <c r="X2258" s="328"/>
      <c r="Y2258" s="327"/>
      <c r="AB2258" s="431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47"/>
    </row>
    <row r="2259" spans="1:40" s="326" customFormat="1" ht="20.25" hidden="1" thickBot="1" x14ac:dyDescent="0.4">
      <c r="A2259" s="2"/>
      <c r="B2259" s="396"/>
      <c r="C2259" s="2"/>
      <c r="D2259" s="399"/>
      <c r="E2259" s="399"/>
      <c r="F2259" s="406"/>
      <c r="G2259" s="399"/>
      <c r="H2259" s="399"/>
      <c r="I2259" s="399"/>
      <c r="J2259" s="326">
        <v>2</v>
      </c>
      <c r="K2259" s="324" t="s">
        <v>1982</v>
      </c>
      <c r="M2259" s="326" t="s">
        <v>32</v>
      </c>
      <c r="O2259" s="410" t="s">
        <v>2328</v>
      </c>
      <c r="S2259" s="352"/>
      <c r="X2259" s="328"/>
      <c r="Y2259" s="327"/>
      <c r="AB2259" s="431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47"/>
    </row>
    <row r="2260" spans="1:40" s="326" customFormat="1" ht="19.5" hidden="1" thickBot="1" x14ac:dyDescent="0.3">
      <c r="A2260" s="639" t="s">
        <v>19</v>
      </c>
      <c r="B2260" s="639"/>
      <c r="C2260" s="639"/>
      <c r="D2260" s="639"/>
      <c r="E2260" s="639"/>
      <c r="F2260" s="639"/>
      <c r="G2260" s="639"/>
      <c r="H2260" s="639"/>
      <c r="I2260" s="639"/>
      <c r="J2260" s="326">
        <v>2</v>
      </c>
      <c r="K2260" s="324" t="s">
        <v>1982</v>
      </c>
      <c r="M2260" s="326" t="s">
        <v>31</v>
      </c>
      <c r="O2260" s="410" t="s">
        <v>2329</v>
      </c>
      <c r="S2260" s="352"/>
      <c r="X2260" s="328"/>
      <c r="Y2260" s="327"/>
      <c r="AB2260" s="431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47"/>
    </row>
    <row r="2261" spans="1:40" s="326" customFormat="1" ht="20.25" hidden="1" thickBot="1" x14ac:dyDescent="0.4">
      <c r="A2261" s="637" t="s">
        <v>2450</v>
      </c>
      <c r="B2261" s="637"/>
      <c r="C2261" s="637"/>
      <c r="D2261" s="637"/>
      <c r="E2261" s="637"/>
      <c r="F2261" s="637"/>
      <c r="G2261" s="637"/>
      <c r="H2261" s="637"/>
      <c r="I2261" s="637"/>
      <c r="J2261" s="326">
        <v>2</v>
      </c>
      <c r="K2261" s="324" t="s">
        <v>1982</v>
      </c>
      <c r="M2261" s="326" t="s">
        <v>32</v>
      </c>
      <c r="O2261" s="410" t="s">
        <v>2330</v>
      </c>
      <c r="S2261" s="352"/>
      <c r="X2261" s="328"/>
      <c r="Y2261" s="327"/>
      <c r="AB2261" s="431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47"/>
    </row>
    <row r="2262" spans="1:40" s="326" customFormat="1" ht="20.25" hidden="1" thickBot="1" x14ac:dyDescent="0.4">
      <c r="A2262" s="635" t="s">
        <v>20</v>
      </c>
      <c r="B2262" s="635"/>
      <c r="C2262" s="635"/>
      <c r="D2262" s="635"/>
      <c r="E2262" s="635"/>
      <c r="F2262" s="635"/>
      <c r="G2262" s="635"/>
      <c r="H2262" s="635"/>
      <c r="I2262" s="635"/>
      <c r="J2262" s="326">
        <v>2</v>
      </c>
      <c r="K2262" s="324" t="s">
        <v>1982</v>
      </c>
      <c r="M2262" s="326" t="s">
        <v>31</v>
      </c>
      <c r="O2262" s="410" t="s">
        <v>2331</v>
      </c>
      <c r="S2262" s="352"/>
      <c r="X2262" s="328"/>
      <c r="Y2262" s="327"/>
      <c r="AB2262" s="431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47"/>
    </row>
    <row r="2263" spans="1:40" s="326" customFormat="1" ht="20.25" hidden="1" thickBot="1" x14ac:dyDescent="0.4">
      <c r="A2263" s="635" t="s">
        <v>1330</v>
      </c>
      <c r="B2263" s="635"/>
      <c r="C2263" s="635"/>
      <c r="D2263" s="635"/>
      <c r="E2263" s="635"/>
      <c r="F2263" s="635"/>
      <c r="G2263" s="635"/>
      <c r="H2263" s="635"/>
      <c r="I2263" s="635"/>
      <c r="J2263" s="326">
        <v>2</v>
      </c>
      <c r="K2263" s="324" t="s">
        <v>1982</v>
      </c>
      <c r="M2263" s="326" t="s">
        <v>31</v>
      </c>
      <c r="O2263" s="410" t="s">
        <v>2332</v>
      </c>
      <c r="S2263" s="352"/>
      <c r="X2263" s="328"/>
      <c r="Y2263" s="327"/>
      <c r="AB2263" s="431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47"/>
    </row>
    <row r="2264" spans="1:40" s="326" customFormat="1" ht="20.25" hidden="1" thickBot="1" x14ac:dyDescent="0.4">
      <c r="A2264" s="646" t="s">
        <v>2018</v>
      </c>
      <c r="B2264" s="646"/>
      <c r="C2264" s="646"/>
      <c r="D2264" s="646"/>
      <c r="E2264" s="646"/>
      <c r="F2264" s="646"/>
      <c r="G2264" s="646"/>
      <c r="H2264" s="646"/>
      <c r="I2264" s="646"/>
      <c r="J2264" s="326">
        <v>2</v>
      </c>
      <c r="K2264" s="324" t="s">
        <v>1982</v>
      </c>
      <c r="M2264" s="326" t="s">
        <v>31</v>
      </c>
      <c r="O2264" s="410" t="s">
        <v>2333</v>
      </c>
      <c r="S2264" s="352"/>
      <c r="X2264" s="328"/>
      <c r="Y2264" s="327"/>
      <c r="AB2264" s="431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47"/>
    </row>
    <row r="2265" spans="1:40" s="308" customFormat="1" ht="20.25" hidden="1" thickBot="1" x14ac:dyDescent="0.4">
      <c r="A2265" s="325">
        <v>1</v>
      </c>
      <c r="B2265" s="367" t="s">
        <v>1890</v>
      </c>
      <c r="C2265" s="351"/>
      <c r="D2265" s="351"/>
      <c r="E2265" s="351"/>
      <c r="F2265" s="351"/>
      <c r="G2265" s="351"/>
      <c r="H2265" s="351"/>
      <c r="I2265" s="351"/>
      <c r="J2265" s="326">
        <v>2</v>
      </c>
      <c r="K2265" s="324" t="s">
        <v>1982</v>
      </c>
      <c r="L2265" s="326"/>
      <c r="M2265" s="326" t="s">
        <v>31</v>
      </c>
      <c r="N2265" s="326"/>
      <c r="O2265" s="410" t="s">
        <v>2334</v>
      </c>
      <c r="P2265" s="326"/>
      <c r="Q2265" s="326"/>
      <c r="R2265" s="326"/>
      <c r="S2265" s="352"/>
      <c r="T2265" s="326"/>
      <c r="U2265" s="326"/>
      <c r="V2265" s="326"/>
      <c r="W2265" s="326"/>
      <c r="X2265" s="328"/>
      <c r="Y2265" s="327"/>
      <c r="Z2265" s="326"/>
      <c r="AA2265" s="326"/>
      <c r="AB2265" s="431"/>
      <c r="AC2265" s="576" t="s">
        <v>2323</v>
      </c>
      <c r="AD2265" s="108"/>
      <c r="AE2265" s="108"/>
      <c r="AF2265" s="108"/>
      <c r="AG2265" s="108"/>
      <c r="AH2265" s="108"/>
      <c r="AI2265" s="108"/>
      <c r="AJ2265" s="108"/>
      <c r="AK2265" s="108"/>
      <c r="AL2265" s="108"/>
      <c r="AM2265" s="108"/>
    </row>
    <row r="2266" spans="1:40" s="308" customFormat="1" ht="20.25" hidden="1" thickBot="1" x14ac:dyDescent="0.4">
      <c r="A2266" s="325">
        <v>2</v>
      </c>
      <c r="B2266" s="514" t="s">
        <v>1891</v>
      </c>
      <c r="C2266" s="325"/>
      <c r="D2266" s="647" t="s">
        <v>2982</v>
      </c>
      <c r="E2266" s="648"/>
      <c r="F2266" s="648"/>
      <c r="G2266" s="648"/>
      <c r="H2266" s="648"/>
      <c r="I2266" s="649"/>
      <c r="J2266" s="326">
        <v>2</v>
      </c>
      <c r="K2266" s="324" t="s">
        <v>1982</v>
      </c>
      <c r="L2266" s="326"/>
      <c r="M2266" s="326" t="s">
        <v>31</v>
      </c>
      <c r="N2266" s="326"/>
      <c r="O2266" s="410" t="s">
        <v>2335</v>
      </c>
      <c r="P2266" s="326"/>
      <c r="Q2266" s="326"/>
      <c r="R2266" s="326"/>
      <c r="S2266" s="352"/>
      <c r="T2266" s="326"/>
      <c r="U2266" s="326"/>
      <c r="V2266" s="326"/>
      <c r="W2266" s="326"/>
      <c r="X2266" s="328"/>
      <c r="Y2266" s="327"/>
      <c r="Z2266" s="326"/>
      <c r="AA2266" s="326"/>
      <c r="AB2266" s="431"/>
      <c r="AC2266" s="576"/>
      <c r="AD2266" s="108"/>
      <c r="AE2266" s="108"/>
      <c r="AF2266" s="108"/>
      <c r="AG2266" s="108"/>
      <c r="AH2266" s="108"/>
      <c r="AI2266" s="108"/>
      <c r="AJ2266" s="108"/>
      <c r="AK2266" s="108"/>
      <c r="AL2266" s="108"/>
      <c r="AM2266" s="108"/>
    </row>
    <row r="2267" spans="1:40" ht="19.5" hidden="1" x14ac:dyDescent="0.35">
      <c r="A2267" s="325">
        <v>3</v>
      </c>
      <c r="B2267" s="367" t="s">
        <v>1892</v>
      </c>
      <c r="C2267" s="351"/>
      <c r="D2267" s="351"/>
      <c r="E2267" s="351"/>
      <c r="F2267" s="351"/>
      <c r="G2267" s="351"/>
      <c r="H2267" s="351"/>
      <c r="I2267" s="351"/>
      <c r="J2267" s="4"/>
      <c r="K2267" s="358"/>
      <c r="L2267" s="4"/>
      <c r="M2267" s="4"/>
      <c r="N2267" s="4"/>
      <c r="O2267" s="4"/>
      <c r="P2267" s="4"/>
      <c r="Q2267" s="4"/>
      <c r="R2267" s="4"/>
      <c r="S2267" s="357"/>
      <c r="T2267" s="4"/>
      <c r="U2267" s="4"/>
      <c r="V2267" s="4"/>
      <c r="W2267" s="4"/>
      <c r="X2267" s="5"/>
      <c r="Y2267" s="329"/>
      <c r="Z2267" s="4"/>
      <c r="AA2267" s="4"/>
      <c r="AB2267" s="4"/>
      <c r="AC2267" s="576" t="s">
        <v>2325</v>
      </c>
      <c r="AD2267" s="143"/>
      <c r="AE2267" s="143"/>
      <c r="AF2267" s="143"/>
      <c r="AG2267" s="143"/>
      <c r="AH2267" s="143"/>
      <c r="AI2267" s="143"/>
      <c r="AJ2267" s="143"/>
      <c r="AK2267" s="143"/>
      <c r="AL2267" s="143"/>
      <c r="AM2267" s="143"/>
    </row>
    <row r="2268" spans="1:40" ht="19.5" hidden="1" x14ac:dyDescent="0.35">
      <c r="A2268" s="325">
        <v>4</v>
      </c>
      <c r="B2268" s="367" t="s">
        <v>1893</v>
      </c>
      <c r="C2268" s="351"/>
      <c r="D2268" s="351"/>
      <c r="E2268" s="351"/>
      <c r="F2268" s="351"/>
      <c r="G2268" s="351"/>
      <c r="H2268" s="351"/>
      <c r="I2268" s="351"/>
      <c r="J2268" s="4"/>
      <c r="K2268" s="358"/>
      <c r="L2268" s="4"/>
      <c r="M2268" s="4"/>
      <c r="N2268" s="4"/>
      <c r="O2268" s="4"/>
      <c r="P2268" s="4"/>
      <c r="Q2268" s="4"/>
      <c r="R2268" s="4"/>
      <c r="S2268" s="357"/>
      <c r="T2268" s="4"/>
      <c r="U2268" s="4"/>
      <c r="V2268" s="4"/>
      <c r="W2268" s="4"/>
      <c r="X2268" s="5"/>
      <c r="Y2268" s="329"/>
      <c r="Z2268" s="4"/>
      <c r="AA2268" s="4"/>
      <c r="AB2268" s="4"/>
      <c r="AC2268" s="576" t="s">
        <v>2326</v>
      </c>
      <c r="AD2268" s="143"/>
      <c r="AE2268" s="143"/>
      <c r="AF2268" s="143"/>
      <c r="AG2268" s="143"/>
      <c r="AH2268" s="143"/>
      <c r="AI2268" s="143"/>
      <c r="AJ2268" s="143"/>
      <c r="AK2268" s="143"/>
      <c r="AL2268" s="143"/>
      <c r="AM2268" s="143"/>
    </row>
    <row r="2269" spans="1:40" ht="19.5" hidden="1" x14ac:dyDescent="0.35">
      <c r="A2269" s="325">
        <v>5</v>
      </c>
      <c r="B2269" s="367" t="s">
        <v>1894</v>
      </c>
      <c r="C2269" s="351"/>
      <c r="D2269" s="351"/>
      <c r="E2269" s="351"/>
      <c r="F2269" s="351"/>
      <c r="G2269" s="351"/>
      <c r="H2269" s="351"/>
      <c r="I2269" s="351"/>
      <c r="J2269" s="4"/>
      <c r="K2269" s="358"/>
      <c r="L2269" s="4"/>
      <c r="M2269" s="4"/>
      <c r="N2269" s="4"/>
      <c r="O2269" s="4"/>
      <c r="P2269" s="4"/>
      <c r="Q2269" s="4"/>
      <c r="R2269" s="4"/>
      <c r="S2269" s="357"/>
      <c r="T2269" s="4"/>
      <c r="U2269" s="4"/>
      <c r="V2269" s="4"/>
      <c r="W2269" s="4"/>
      <c r="X2269" s="5"/>
      <c r="Y2269" s="329"/>
      <c r="Z2269" s="4"/>
      <c r="AA2269" s="4"/>
      <c r="AB2269" s="4"/>
      <c r="AC2269" s="576" t="s">
        <v>2327</v>
      </c>
      <c r="AD2269" s="143"/>
      <c r="AE2269" s="143"/>
      <c r="AF2269" s="143"/>
      <c r="AG2269" s="143"/>
      <c r="AH2269" s="143"/>
      <c r="AI2269" s="143"/>
      <c r="AJ2269" s="143"/>
      <c r="AK2269" s="143"/>
      <c r="AL2269" s="143"/>
      <c r="AM2269" s="143"/>
    </row>
    <row r="2270" spans="1:40" ht="19.5" hidden="1" x14ac:dyDescent="0.35">
      <c r="A2270" s="325">
        <v>6</v>
      </c>
      <c r="B2270" s="514" t="s">
        <v>1895</v>
      </c>
      <c r="C2270" s="351"/>
      <c r="D2270" s="647" t="s">
        <v>2982</v>
      </c>
      <c r="E2270" s="648"/>
      <c r="F2270" s="648"/>
      <c r="G2270" s="648"/>
      <c r="H2270" s="648"/>
      <c r="I2270" s="649"/>
      <c r="J2270" s="316"/>
      <c r="K2270" s="358"/>
      <c r="L2270" s="316"/>
      <c r="M2270" s="316"/>
      <c r="N2270" s="316"/>
      <c r="O2270" s="316"/>
      <c r="P2270" s="316"/>
      <c r="Q2270" s="316"/>
      <c r="R2270" s="316"/>
      <c r="S2270" s="1"/>
      <c r="T2270" s="316"/>
      <c r="U2270" s="316"/>
      <c r="V2270" s="316"/>
      <c r="W2270" s="316"/>
      <c r="X2270" s="317"/>
      <c r="Y2270" s="318"/>
      <c r="Z2270" s="316"/>
      <c r="AA2270" s="316"/>
      <c r="AB2270" s="316"/>
      <c r="AC2270" s="576"/>
      <c r="AD2270" s="143"/>
      <c r="AE2270" s="143"/>
      <c r="AF2270" s="143"/>
      <c r="AG2270" s="143"/>
      <c r="AH2270" s="143"/>
      <c r="AI2270" s="143"/>
      <c r="AJ2270" s="143"/>
      <c r="AK2270" s="143"/>
      <c r="AL2270" s="143"/>
      <c r="AM2270" s="143"/>
    </row>
    <row r="2271" spans="1:40" ht="19.5" hidden="1" x14ac:dyDescent="0.35">
      <c r="A2271" s="325">
        <v>7</v>
      </c>
      <c r="B2271" s="367" t="s">
        <v>1896</v>
      </c>
      <c r="C2271" s="351"/>
      <c r="D2271" s="665" t="s">
        <v>2481</v>
      </c>
      <c r="E2271" s="666"/>
      <c r="F2271" s="666"/>
      <c r="G2271" s="666"/>
      <c r="H2271" s="667"/>
      <c r="I2271" s="351"/>
      <c r="J2271" s="316"/>
      <c r="K2271" s="316"/>
      <c r="L2271" s="316"/>
      <c r="M2271" s="316"/>
      <c r="N2271" s="316"/>
      <c r="O2271" s="316"/>
      <c r="P2271" s="316"/>
      <c r="Q2271" s="316"/>
      <c r="R2271" s="316"/>
      <c r="S2271" s="1"/>
      <c r="T2271" s="316"/>
      <c r="U2271" s="316"/>
      <c r="V2271" s="316"/>
      <c r="W2271" s="316"/>
      <c r="X2271" s="317"/>
      <c r="Y2271" s="318"/>
      <c r="Z2271" s="316"/>
      <c r="AA2271" s="316"/>
      <c r="AB2271" s="316"/>
      <c r="AC2271" s="576" t="s">
        <v>2329</v>
      </c>
      <c r="AD2271" s="143"/>
      <c r="AE2271" s="143"/>
      <c r="AF2271" s="143"/>
      <c r="AG2271" s="143"/>
      <c r="AH2271" s="143"/>
      <c r="AI2271" s="143"/>
      <c r="AJ2271" s="143"/>
      <c r="AK2271" s="143"/>
      <c r="AL2271" s="143"/>
      <c r="AM2271" s="143"/>
    </row>
    <row r="2272" spans="1:40" ht="19.5" hidden="1" x14ac:dyDescent="0.35">
      <c r="A2272" s="325">
        <v>8</v>
      </c>
      <c r="B2272" s="367" t="s">
        <v>1897</v>
      </c>
      <c r="C2272" s="351"/>
      <c r="D2272" s="351"/>
      <c r="E2272" s="351"/>
      <c r="F2272" s="351"/>
      <c r="G2272" s="351"/>
      <c r="H2272" s="351"/>
      <c r="I2272" s="351"/>
      <c r="J2272" s="316"/>
      <c r="K2272" s="316"/>
      <c r="L2272" s="316"/>
      <c r="M2272" s="316"/>
      <c r="N2272" s="316"/>
      <c r="O2272" s="316"/>
      <c r="P2272" s="316"/>
      <c r="Q2272" s="316"/>
      <c r="R2272" s="316"/>
      <c r="S2272" s="1"/>
      <c r="T2272" s="316"/>
      <c r="U2272" s="316"/>
      <c r="V2272" s="316"/>
      <c r="W2272" s="316"/>
      <c r="X2272" s="317"/>
      <c r="Y2272" s="318"/>
      <c r="Z2272" s="316"/>
      <c r="AA2272" s="316"/>
      <c r="AB2272" s="316"/>
      <c r="AC2272" s="576" t="s">
        <v>2330</v>
      </c>
      <c r="AD2272" s="143"/>
      <c r="AE2272" s="143"/>
      <c r="AF2272" s="143"/>
      <c r="AG2272" s="143"/>
      <c r="AH2272" s="143"/>
      <c r="AI2272" s="143"/>
      <c r="AJ2272" s="143"/>
      <c r="AK2272" s="143"/>
      <c r="AL2272" s="143"/>
      <c r="AM2272" s="143"/>
    </row>
    <row r="2273" spans="1:39" ht="19.5" hidden="1" x14ac:dyDescent="0.35">
      <c r="A2273" s="325">
        <v>9</v>
      </c>
      <c r="B2273" s="514" t="s">
        <v>1898</v>
      </c>
      <c r="C2273" s="351"/>
      <c r="D2273" s="647" t="s">
        <v>2982</v>
      </c>
      <c r="E2273" s="648"/>
      <c r="F2273" s="648"/>
      <c r="G2273" s="648"/>
      <c r="H2273" s="648"/>
      <c r="I2273" s="649"/>
      <c r="J2273" s="316"/>
      <c r="K2273" s="316"/>
      <c r="L2273" s="316"/>
      <c r="M2273" s="316"/>
      <c r="N2273" s="316"/>
      <c r="O2273" s="316"/>
      <c r="P2273" s="316"/>
      <c r="Q2273" s="316"/>
      <c r="R2273" s="316"/>
      <c r="S2273" s="1"/>
      <c r="T2273" s="316"/>
      <c r="U2273" s="316"/>
      <c r="V2273" s="316"/>
      <c r="W2273" s="316"/>
      <c r="X2273" s="317"/>
      <c r="Y2273" s="318"/>
      <c r="Z2273" s="316"/>
      <c r="AA2273" s="316"/>
      <c r="AB2273" s="316"/>
      <c r="AC2273" s="576"/>
      <c r="AD2273" s="143"/>
      <c r="AE2273" s="143"/>
      <c r="AF2273" s="143"/>
      <c r="AG2273" s="143"/>
      <c r="AH2273" s="143"/>
      <c r="AI2273" s="143"/>
      <c r="AJ2273" s="143"/>
      <c r="AK2273" s="143"/>
      <c r="AL2273" s="143"/>
      <c r="AM2273" s="143"/>
    </row>
    <row r="2274" spans="1:39" ht="19.5" hidden="1" x14ac:dyDescent="0.35">
      <c r="A2274" s="325">
        <v>10</v>
      </c>
      <c r="B2274" s="367" t="s">
        <v>1899</v>
      </c>
      <c r="C2274" s="351"/>
      <c r="D2274" s="351"/>
      <c r="E2274" s="351"/>
      <c r="F2274" s="351"/>
      <c r="G2274" s="351"/>
      <c r="H2274" s="351"/>
      <c r="I2274" s="351"/>
      <c r="J2274" s="316"/>
      <c r="K2274" s="316"/>
      <c r="L2274" s="316"/>
      <c r="M2274" s="316"/>
      <c r="N2274" s="316"/>
      <c r="O2274" s="316"/>
      <c r="P2274" s="316"/>
      <c r="Q2274" s="316"/>
      <c r="R2274" s="316"/>
      <c r="S2274" s="1"/>
      <c r="T2274" s="316"/>
      <c r="U2274" s="316"/>
      <c r="V2274" s="316"/>
      <c r="W2274" s="316"/>
      <c r="X2274" s="317"/>
      <c r="Y2274" s="318"/>
      <c r="Z2274" s="316"/>
      <c r="AA2274" s="316"/>
      <c r="AB2274" s="316"/>
      <c r="AC2274" s="576" t="s">
        <v>2332</v>
      </c>
      <c r="AD2274" s="143"/>
      <c r="AE2274" s="143"/>
      <c r="AF2274" s="143"/>
      <c r="AG2274" s="143"/>
      <c r="AH2274" s="143"/>
      <c r="AI2274" s="143"/>
      <c r="AJ2274" s="143"/>
      <c r="AK2274" s="143"/>
      <c r="AL2274" s="143"/>
      <c r="AM2274" s="143"/>
    </row>
    <row r="2275" spans="1:39" ht="19.5" hidden="1" x14ac:dyDescent="0.35">
      <c r="A2275" s="325">
        <v>11</v>
      </c>
      <c r="B2275" s="367" t="s">
        <v>1900</v>
      </c>
      <c r="C2275" s="351"/>
      <c r="D2275" s="351"/>
      <c r="E2275" s="351"/>
      <c r="F2275" s="351"/>
      <c r="G2275" s="351"/>
      <c r="H2275" s="351"/>
      <c r="I2275" s="351"/>
      <c r="J2275" s="326">
        <v>2</v>
      </c>
      <c r="K2275" s="324" t="s">
        <v>1985</v>
      </c>
      <c r="L2275" s="326"/>
      <c r="M2275" s="326" t="s">
        <v>31</v>
      </c>
      <c r="N2275" s="326"/>
      <c r="O2275" s="324" t="s">
        <v>2390</v>
      </c>
      <c r="P2275" s="326"/>
      <c r="Q2275" s="326"/>
      <c r="R2275" s="326"/>
      <c r="S2275" s="352"/>
      <c r="T2275" s="326"/>
      <c r="U2275" s="326"/>
      <c r="V2275" s="326"/>
      <c r="W2275" s="326"/>
      <c r="X2275" s="328"/>
      <c r="Y2275" s="327"/>
      <c r="Z2275" s="326"/>
      <c r="AA2275" s="326"/>
      <c r="AB2275" s="431"/>
      <c r="AC2275" s="576" t="s">
        <v>2333</v>
      </c>
      <c r="AD2275" s="143"/>
      <c r="AE2275" s="143"/>
      <c r="AF2275" s="143"/>
      <c r="AG2275" s="143"/>
      <c r="AH2275" s="143"/>
      <c r="AI2275" s="143"/>
      <c r="AJ2275" s="143"/>
      <c r="AK2275" s="143"/>
      <c r="AL2275" s="143"/>
      <c r="AM2275" s="143"/>
    </row>
    <row r="2276" spans="1:39" ht="20.25" hidden="1" thickBot="1" x14ac:dyDescent="0.4">
      <c r="A2276" s="325">
        <v>12</v>
      </c>
      <c r="B2276" s="367" t="s">
        <v>1901</v>
      </c>
      <c r="C2276" s="351"/>
      <c r="D2276" s="351"/>
      <c r="E2276" s="351"/>
      <c r="F2276" s="351"/>
      <c r="G2276" s="351"/>
      <c r="H2276" s="351"/>
      <c r="I2276" s="351"/>
      <c r="J2276" s="326">
        <v>2</v>
      </c>
      <c r="K2276" s="324" t="s">
        <v>1985</v>
      </c>
      <c r="L2276" s="326"/>
      <c r="M2276" s="326" t="s">
        <v>32</v>
      </c>
      <c r="N2276" s="326"/>
      <c r="O2276" s="410" t="s">
        <v>2360</v>
      </c>
      <c r="P2276" s="326"/>
      <c r="Q2276" s="326"/>
      <c r="R2276" s="326"/>
      <c r="S2276" s="352"/>
      <c r="T2276" s="326"/>
      <c r="U2276" s="326"/>
      <c r="V2276" s="326"/>
      <c r="W2276" s="326"/>
      <c r="X2276" s="328"/>
      <c r="Y2276" s="327"/>
      <c r="Z2276" s="326"/>
      <c r="AA2276" s="326"/>
      <c r="AB2276" s="431"/>
      <c r="AC2276" s="576" t="s">
        <v>2334</v>
      </c>
      <c r="AD2276" s="143"/>
      <c r="AE2276" s="143"/>
      <c r="AF2276" s="143"/>
      <c r="AG2276" s="143"/>
      <c r="AH2276" s="143"/>
      <c r="AI2276" s="143"/>
      <c r="AJ2276" s="143"/>
      <c r="AK2276" s="143"/>
      <c r="AL2276" s="143"/>
      <c r="AM2276" s="143"/>
    </row>
    <row r="2277" spans="1:39" ht="20.25" hidden="1" thickBot="1" x14ac:dyDescent="0.4">
      <c r="A2277" s="325">
        <v>13</v>
      </c>
      <c r="B2277" s="367" t="s">
        <v>1902</v>
      </c>
      <c r="C2277" s="325"/>
      <c r="D2277" s="416"/>
      <c r="E2277" s="416"/>
      <c r="F2277" s="416"/>
      <c r="G2277" s="416"/>
      <c r="H2277" s="416"/>
      <c r="I2277" s="416"/>
      <c r="J2277" s="326">
        <v>2</v>
      </c>
      <c r="K2277" s="324" t="s">
        <v>1985</v>
      </c>
      <c r="L2277" s="326"/>
      <c r="M2277" s="326" t="s">
        <v>32</v>
      </c>
      <c r="N2277" s="326"/>
      <c r="O2277" s="410" t="s">
        <v>2361</v>
      </c>
      <c r="P2277" s="326"/>
      <c r="Q2277" s="326"/>
      <c r="R2277" s="326"/>
      <c r="S2277" s="352"/>
      <c r="T2277" s="326"/>
      <c r="U2277" s="326"/>
      <c r="V2277" s="326"/>
      <c r="W2277" s="326"/>
      <c r="X2277" s="328"/>
      <c r="Y2277" s="327"/>
      <c r="Z2277" s="326"/>
      <c r="AA2277" s="326"/>
      <c r="AB2277" s="431"/>
      <c r="AC2277" s="576" t="s">
        <v>2335</v>
      </c>
      <c r="AD2277" s="143"/>
      <c r="AE2277" s="143"/>
      <c r="AF2277" s="143"/>
      <c r="AG2277" s="143"/>
      <c r="AH2277" s="143"/>
      <c r="AI2277" s="143"/>
      <c r="AJ2277" s="143"/>
      <c r="AK2277" s="143"/>
      <c r="AL2277" s="143"/>
      <c r="AM2277" s="143"/>
    </row>
    <row r="2278" spans="1:39" ht="20.25" hidden="1" thickBot="1" x14ac:dyDescent="0.4">
      <c r="A2278" s="2"/>
      <c r="B2278" s="407"/>
      <c r="C2278" s="399"/>
      <c r="D2278" s="408"/>
      <c r="E2278" s="401" t="s">
        <v>24</v>
      </c>
      <c r="F2278" s="402">
        <v>0</v>
      </c>
      <c r="G2278" s="403"/>
      <c r="H2278" s="401" t="s">
        <v>2066</v>
      </c>
      <c r="I2278" s="402">
        <v>9</v>
      </c>
      <c r="J2278" s="326">
        <v>2</v>
      </c>
      <c r="K2278" s="324" t="s">
        <v>1985</v>
      </c>
      <c r="L2278" s="326"/>
      <c r="M2278" s="326" t="s">
        <v>32</v>
      </c>
      <c r="N2278" s="326"/>
      <c r="O2278" s="410" t="s">
        <v>2362</v>
      </c>
      <c r="P2278" s="326"/>
      <c r="Q2278" s="326"/>
      <c r="R2278" s="326"/>
      <c r="S2278" s="352"/>
      <c r="T2278" s="326"/>
      <c r="U2278" s="326"/>
      <c r="V2278" s="326"/>
      <c r="W2278" s="326"/>
      <c r="X2278" s="328"/>
      <c r="Y2278" s="327"/>
      <c r="Z2278" s="326"/>
      <c r="AA2278" s="326"/>
      <c r="AB2278" s="431"/>
      <c r="AC2278" s="4"/>
    </row>
    <row r="2279" spans="1:39" ht="19.5" hidden="1" x14ac:dyDescent="0.35">
      <c r="A2279" s="2"/>
      <c r="B2279" s="407"/>
      <c r="C2279" s="399"/>
      <c r="D2279" s="408"/>
      <c r="E2279" s="404" t="s">
        <v>2065</v>
      </c>
      <c r="F2279" s="402">
        <v>10</v>
      </c>
      <c r="G2279" s="403"/>
      <c r="H2279" s="404" t="s">
        <v>27</v>
      </c>
      <c r="I2279" s="402">
        <v>1</v>
      </c>
      <c r="J2279" s="326">
        <v>2</v>
      </c>
      <c r="K2279" s="324" t="s">
        <v>1985</v>
      </c>
      <c r="L2279" s="326"/>
      <c r="M2279" s="326" t="s">
        <v>31</v>
      </c>
      <c r="N2279" s="326"/>
      <c r="O2279" s="324" t="s">
        <v>2391</v>
      </c>
      <c r="P2279" s="326"/>
      <c r="Q2279" s="326"/>
      <c r="R2279" s="326"/>
      <c r="S2279" s="352"/>
      <c r="T2279" s="326"/>
      <c r="U2279" s="326"/>
      <c r="V2279" s="326"/>
      <c r="W2279" s="326"/>
      <c r="X2279" s="328"/>
      <c r="Y2279" s="327"/>
      <c r="Z2279" s="326"/>
      <c r="AA2279" s="326"/>
      <c r="AB2279" s="431"/>
      <c r="AC2279" s="4"/>
    </row>
    <row r="2280" spans="1:39" ht="20.25" hidden="1" thickBot="1" x14ac:dyDescent="0.4">
      <c r="A2280" s="2"/>
      <c r="B2280" s="407"/>
      <c r="C2280" s="399"/>
      <c r="D2280" s="408"/>
      <c r="E2280" s="408"/>
      <c r="F2280" s="408"/>
      <c r="G2280" s="408"/>
      <c r="H2280" s="408"/>
      <c r="I2280" s="408"/>
      <c r="J2280" s="326">
        <v>2</v>
      </c>
      <c r="K2280" s="324" t="s">
        <v>1985</v>
      </c>
      <c r="L2280" s="326"/>
      <c r="M2280" s="326" t="s">
        <v>31</v>
      </c>
      <c r="N2280" s="326"/>
      <c r="O2280" s="410" t="s">
        <v>2363</v>
      </c>
      <c r="P2280" s="326"/>
      <c r="Q2280" s="326"/>
      <c r="R2280" s="326"/>
      <c r="S2280" s="352"/>
      <c r="T2280" s="326"/>
      <c r="U2280" s="326"/>
      <c r="V2280" s="326"/>
      <c r="W2280" s="326"/>
      <c r="X2280" s="328"/>
      <c r="Y2280" s="327"/>
      <c r="Z2280" s="326"/>
      <c r="AA2280" s="326"/>
      <c r="AB2280" s="431"/>
      <c r="AC2280" s="4"/>
    </row>
    <row r="2281" spans="1:39" ht="19.5" hidden="1" thickBot="1" x14ac:dyDescent="0.35">
      <c r="A2281" s="639" t="s">
        <v>19</v>
      </c>
      <c r="B2281" s="639"/>
      <c r="C2281" s="639"/>
      <c r="D2281" s="639"/>
      <c r="E2281" s="639"/>
      <c r="F2281" s="639"/>
      <c r="G2281" s="639"/>
      <c r="H2281" s="639"/>
      <c r="I2281" s="639"/>
      <c r="J2281" s="326">
        <v>2</v>
      </c>
      <c r="K2281" s="324" t="s">
        <v>1985</v>
      </c>
      <c r="L2281" s="326"/>
      <c r="M2281" s="326" t="s">
        <v>32</v>
      </c>
      <c r="N2281" s="326"/>
      <c r="O2281" s="410" t="s">
        <v>2364</v>
      </c>
      <c r="P2281" s="326"/>
      <c r="Q2281" s="326"/>
      <c r="R2281" s="326"/>
      <c r="S2281" s="352"/>
      <c r="T2281" s="326"/>
      <c r="U2281" s="326"/>
      <c r="V2281" s="326"/>
      <c r="W2281" s="326"/>
      <c r="X2281" s="328"/>
      <c r="Y2281" s="327"/>
      <c r="Z2281" s="326"/>
      <c r="AA2281" s="326"/>
      <c r="AB2281" s="431"/>
      <c r="AC2281" s="4"/>
    </row>
    <row r="2282" spans="1:39" ht="20.25" hidden="1" thickBot="1" x14ac:dyDescent="0.4">
      <c r="A2282" s="637" t="s">
        <v>2451</v>
      </c>
      <c r="B2282" s="637"/>
      <c r="C2282" s="637"/>
      <c r="D2282" s="637"/>
      <c r="E2282" s="637"/>
      <c r="F2282" s="637"/>
      <c r="G2282" s="637"/>
      <c r="H2282" s="637"/>
      <c r="I2282" s="637"/>
      <c r="J2282" s="326">
        <v>2</v>
      </c>
      <c r="K2282" s="324" t="s">
        <v>1985</v>
      </c>
      <c r="L2282" s="326"/>
      <c r="M2282" s="326" t="s">
        <v>32</v>
      </c>
      <c r="N2282" s="326"/>
      <c r="O2282" s="410" t="s">
        <v>2365</v>
      </c>
      <c r="P2282" s="326"/>
      <c r="Q2282" s="326"/>
      <c r="R2282" s="326"/>
      <c r="S2282" s="352"/>
      <c r="T2282" s="326"/>
      <c r="U2282" s="326"/>
      <c r="V2282" s="326"/>
      <c r="W2282" s="326"/>
      <c r="X2282" s="328"/>
      <c r="Y2282" s="327"/>
      <c r="Z2282" s="326"/>
      <c r="AA2282" s="326"/>
      <c r="AB2282" s="431"/>
      <c r="AC2282" s="4"/>
    </row>
    <row r="2283" spans="1:39" ht="20.25" hidden="1" thickBot="1" x14ac:dyDescent="0.4">
      <c r="A2283" s="635" t="s">
        <v>20</v>
      </c>
      <c r="B2283" s="635"/>
      <c r="C2283" s="635"/>
      <c r="D2283" s="635"/>
      <c r="E2283" s="635"/>
      <c r="F2283" s="635"/>
      <c r="G2283" s="635"/>
      <c r="H2283" s="635"/>
      <c r="I2283" s="635"/>
      <c r="J2283" s="326">
        <v>2</v>
      </c>
      <c r="K2283" s="324" t="s">
        <v>1985</v>
      </c>
      <c r="L2283" s="326"/>
      <c r="M2283" s="326" t="s">
        <v>32</v>
      </c>
      <c r="N2283" s="326"/>
      <c r="O2283" s="410" t="s">
        <v>2366</v>
      </c>
      <c r="P2283" s="326"/>
      <c r="Q2283" s="326"/>
      <c r="R2283" s="326"/>
      <c r="S2283" s="352"/>
      <c r="T2283" s="326"/>
      <c r="U2283" s="326"/>
      <c r="V2283" s="326"/>
      <c r="W2283" s="326"/>
      <c r="X2283" s="328"/>
      <c r="Y2283" s="327"/>
      <c r="Z2283" s="326"/>
      <c r="AA2283" s="326"/>
      <c r="AB2283" s="431"/>
      <c r="AC2283" s="4"/>
    </row>
    <row r="2284" spans="1:39" ht="20.25" hidden="1" thickBot="1" x14ac:dyDescent="0.4">
      <c r="A2284" s="635" t="s">
        <v>1944</v>
      </c>
      <c r="B2284" s="635"/>
      <c r="C2284" s="635"/>
      <c r="D2284" s="635"/>
      <c r="E2284" s="635"/>
      <c r="F2284" s="635"/>
      <c r="G2284" s="635"/>
      <c r="H2284" s="635"/>
      <c r="I2284" s="635"/>
      <c r="J2284" s="326">
        <v>2</v>
      </c>
      <c r="K2284" s="324" t="s">
        <v>1985</v>
      </c>
      <c r="L2284" s="326"/>
      <c r="M2284" s="326" t="s">
        <v>32</v>
      </c>
      <c r="N2284" s="326"/>
      <c r="O2284" s="410" t="s">
        <v>2367</v>
      </c>
      <c r="P2284" s="326"/>
      <c r="Q2284" s="326"/>
      <c r="R2284" s="326"/>
      <c r="S2284" s="352"/>
      <c r="T2284" s="326"/>
      <c r="U2284" s="326"/>
      <c r="V2284" s="326"/>
      <c r="W2284" s="326"/>
      <c r="X2284" s="328"/>
      <c r="Y2284" s="327"/>
      <c r="Z2284" s="326"/>
      <c r="AA2284" s="326"/>
      <c r="AB2284" s="431"/>
      <c r="AC2284" s="4"/>
    </row>
    <row r="2285" spans="1:39" ht="20.25" hidden="1" thickBot="1" x14ac:dyDescent="0.4">
      <c r="A2285" s="646" t="s">
        <v>2020</v>
      </c>
      <c r="B2285" s="646"/>
      <c r="C2285" s="646"/>
      <c r="D2285" s="646"/>
      <c r="E2285" s="646"/>
      <c r="F2285" s="646"/>
      <c r="G2285" s="646"/>
      <c r="H2285" s="646"/>
      <c r="I2285" s="646"/>
      <c r="J2285" s="326">
        <v>2</v>
      </c>
      <c r="K2285" s="324" t="s">
        <v>1985</v>
      </c>
      <c r="L2285" s="326"/>
      <c r="M2285" s="326" t="s">
        <v>31</v>
      </c>
      <c r="N2285" s="326"/>
      <c r="O2285" s="410" t="s">
        <v>2368</v>
      </c>
      <c r="P2285" s="326"/>
      <c r="Q2285" s="326"/>
      <c r="R2285" s="326"/>
      <c r="S2285" s="352"/>
      <c r="T2285" s="326"/>
      <c r="U2285" s="326"/>
      <c r="V2285" s="326"/>
      <c r="W2285" s="326"/>
      <c r="X2285" s="328"/>
      <c r="Y2285" s="327"/>
      <c r="Z2285" s="326"/>
      <c r="AA2285" s="326"/>
      <c r="AB2285" s="431"/>
      <c r="AC2285" s="4"/>
    </row>
    <row r="2286" spans="1:39" ht="20.25" hidden="1" thickBot="1" x14ac:dyDescent="0.4">
      <c r="A2286" s="325">
        <v>1</v>
      </c>
      <c r="B2286" s="321" t="s">
        <v>1929</v>
      </c>
      <c r="C2286" s="325" t="s">
        <v>22</v>
      </c>
      <c r="D2286" s="418"/>
      <c r="E2286" s="418"/>
      <c r="F2286" s="418"/>
      <c r="G2286" s="418"/>
      <c r="H2286" s="418"/>
      <c r="I2286" s="418"/>
      <c r="J2286" s="326">
        <v>2</v>
      </c>
      <c r="K2286" s="324" t="s">
        <v>1985</v>
      </c>
      <c r="L2286" s="326"/>
      <c r="M2286" s="326" t="s">
        <v>32</v>
      </c>
      <c r="N2286" s="326"/>
      <c r="O2286" s="410" t="s">
        <v>2369</v>
      </c>
      <c r="P2286" s="326"/>
      <c r="Q2286" s="326"/>
      <c r="R2286" s="326"/>
      <c r="S2286" s="352"/>
      <c r="T2286" s="326"/>
      <c r="U2286" s="326"/>
      <c r="V2286" s="326"/>
      <c r="W2286" s="326"/>
      <c r="X2286" s="328"/>
      <c r="Y2286" s="327"/>
      <c r="Z2286" s="326"/>
      <c r="AA2286" s="326"/>
      <c r="AB2286" s="431"/>
      <c r="AC2286" s="576" t="s">
        <v>2390</v>
      </c>
    </row>
    <row r="2287" spans="1:39" ht="20.25" hidden="1" thickBot="1" x14ac:dyDescent="0.4">
      <c r="A2287" s="325">
        <v>2</v>
      </c>
      <c r="B2287" s="321" t="s">
        <v>1931</v>
      </c>
      <c r="C2287" s="325"/>
      <c r="D2287" s="416"/>
      <c r="E2287" s="416"/>
      <c r="F2287" s="416"/>
      <c r="G2287" s="416"/>
      <c r="H2287" s="416"/>
      <c r="I2287" s="416"/>
      <c r="J2287" s="326">
        <v>2</v>
      </c>
      <c r="K2287" s="324" t="s">
        <v>1985</v>
      </c>
      <c r="L2287" s="326"/>
      <c r="M2287" s="326" t="s">
        <v>32</v>
      </c>
      <c r="N2287" s="326"/>
      <c r="O2287" s="410" t="s">
        <v>2370</v>
      </c>
      <c r="P2287" s="326"/>
      <c r="Q2287" s="326"/>
      <c r="R2287" s="326"/>
      <c r="S2287" s="352"/>
      <c r="T2287" s="326"/>
      <c r="U2287" s="326"/>
      <c r="V2287" s="326"/>
      <c r="W2287" s="326"/>
      <c r="X2287" s="328"/>
      <c r="Y2287" s="327"/>
      <c r="Z2287" s="326"/>
      <c r="AA2287" s="326"/>
      <c r="AB2287" s="431"/>
      <c r="AC2287" s="576" t="s">
        <v>2360</v>
      </c>
    </row>
    <row r="2288" spans="1:39" ht="20.25" hidden="1" thickBot="1" x14ac:dyDescent="0.4">
      <c r="A2288" s="325">
        <v>3</v>
      </c>
      <c r="B2288" s="321" t="s">
        <v>1932</v>
      </c>
      <c r="C2288" s="325" t="s">
        <v>22</v>
      </c>
      <c r="D2288" s="416"/>
      <c r="E2288" s="416"/>
      <c r="F2288" s="416"/>
      <c r="G2288" s="416"/>
      <c r="H2288" s="416"/>
      <c r="I2288" s="416"/>
      <c r="J2288" s="326">
        <v>2</v>
      </c>
      <c r="K2288" s="324" t="s">
        <v>1985</v>
      </c>
      <c r="L2288" s="326"/>
      <c r="M2288" s="326" t="s">
        <v>32</v>
      </c>
      <c r="N2288" s="326"/>
      <c r="O2288" s="410" t="s">
        <v>2371</v>
      </c>
      <c r="P2288" s="326"/>
      <c r="Q2288" s="326"/>
      <c r="R2288" s="326"/>
      <c r="S2288" s="352"/>
      <c r="T2288" s="326"/>
      <c r="U2288" s="326"/>
      <c r="V2288" s="326"/>
      <c r="W2288" s="326"/>
      <c r="X2288" s="328"/>
      <c r="Y2288" s="327"/>
      <c r="Z2288" s="326"/>
      <c r="AA2288" s="326"/>
      <c r="AB2288" s="431"/>
      <c r="AC2288" s="576" t="s">
        <v>2361</v>
      </c>
    </row>
    <row r="2289" spans="1:29" ht="19.5" hidden="1" x14ac:dyDescent="0.35">
      <c r="A2289" s="325">
        <v>4</v>
      </c>
      <c r="B2289" s="321" t="s">
        <v>1933</v>
      </c>
      <c r="C2289" s="325"/>
      <c r="D2289" s="416"/>
      <c r="E2289" s="416"/>
      <c r="F2289" s="416"/>
      <c r="G2289" s="416"/>
      <c r="H2289" s="416"/>
      <c r="I2289" s="416"/>
      <c r="J2289" s="309"/>
      <c r="K2289" s="309"/>
      <c r="L2289" s="310"/>
      <c r="M2289" s="311"/>
      <c r="N2289" s="309"/>
      <c r="O2289" s="308"/>
      <c r="P2289" s="309"/>
      <c r="Q2289" s="308"/>
      <c r="R2289" s="308"/>
      <c r="S2289" s="308"/>
      <c r="T2289" s="308"/>
      <c r="U2289" s="308"/>
      <c r="V2289" s="310"/>
      <c r="W2289" s="308"/>
      <c r="Z2289" s="308"/>
      <c r="AA2289" s="308"/>
      <c r="AB2289" s="308"/>
      <c r="AC2289" s="570" t="s">
        <v>2362</v>
      </c>
    </row>
    <row r="2290" spans="1:29" ht="19.5" hidden="1" x14ac:dyDescent="0.35">
      <c r="A2290" s="325">
        <v>5</v>
      </c>
      <c r="B2290" s="321" t="s">
        <v>2373</v>
      </c>
      <c r="C2290" s="325" t="s">
        <v>22</v>
      </c>
      <c r="D2290" s="418"/>
      <c r="E2290" s="418"/>
      <c r="F2290" s="418"/>
      <c r="G2290" s="418"/>
      <c r="H2290" s="418"/>
      <c r="I2290" s="418"/>
      <c r="J2290" s="309"/>
      <c r="K2290" s="309"/>
      <c r="L2290" s="310"/>
      <c r="M2290" s="311"/>
      <c r="N2290" s="309"/>
      <c r="O2290" s="308"/>
      <c r="P2290" s="309"/>
      <c r="Q2290" s="308"/>
      <c r="R2290" s="308"/>
      <c r="S2290" s="308"/>
      <c r="T2290" s="308"/>
      <c r="U2290" s="308"/>
      <c r="V2290" s="310"/>
      <c r="W2290" s="308"/>
      <c r="Z2290" s="308"/>
      <c r="AA2290" s="308"/>
      <c r="AB2290" s="308"/>
      <c r="AC2290" s="570" t="s">
        <v>2391</v>
      </c>
    </row>
    <row r="2291" spans="1:29" ht="19.5" hidden="1" x14ac:dyDescent="0.35">
      <c r="A2291" s="325">
        <v>6</v>
      </c>
      <c r="B2291" s="321" t="s">
        <v>1934</v>
      </c>
      <c r="C2291" s="351"/>
      <c r="D2291" s="351"/>
      <c r="E2291" s="351"/>
      <c r="F2291" s="351"/>
      <c r="G2291" s="351"/>
      <c r="H2291" s="351"/>
      <c r="I2291" s="351"/>
      <c r="J2291" s="143"/>
      <c r="K2291" s="143"/>
      <c r="L2291" s="143"/>
      <c r="M2291" s="143"/>
      <c r="N2291" s="143"/>
      <c r="P2291" s="143"/>
      <c r="V2291" s="143"/>
      <c r="X2291" s="143"/>
      <c r="Y2291" s="143"/>
      <c r="AC2291" s="570" t="s">
        <v>2363</v>
      </c>
    </row>
    <row r="2292" spans="1:29" ht="19.5" hidden="1" x14ac:dyDescent="0.35">
      <c r="A2292" s="325">
        <v>7</v>
      </c>
      <c r="B2292" s="321" t="s">
        <v>1935</v>
      </c>
      <c r="C2292" s="351"/>
      <c r="D2292" s="351"/>
      <c r="E2292" s="351"/>
      <c r="F2292" s="351"/>
      <c r="G2292" s="351"/>
      <c r="H2292" s="351"/>
      <c r="I2292" s="351"/>
      <c r="J2292" s="143"/>
      <c r="K2292" s="143"/>
      <c r="L2292" s="143"/>
      <c r="M2292" s="143"/>
      <c r="N2292" s="143"/>
      <c r="P2292" s="143"/>
      <c r="V2292" s="143"/>
      <c r="X2292" s="143"/>
      <c r="Y2292" s="143"/>
      <c r="AC2292" s="570" t="s">
        <v>2364</v>
      </c>
    </row>
    <row r="2293" spans="1:29" ht="19.5" hidden="1" x14ac:dyDescent="0.35">
      <c r="A2293" s="325">
        <v>8</v>
      </c>
      <c r="B2293" s="321" t="s">
        <v>1936</v>
      </c>
      <c r="C2293" s="351"/>
      <c r="D2293" s="351"/>
      <c r="E2293" s="351"/>
      <c r="F2293" s="351"/>
      <c r="G2293" s="351"/>
      <c r="H2293" s="351"/>
      <c r="I2293" s="351"/>
      <c r="J2293" s="143"/>
      <c r="K2293" s="143"/>
      <c r="L2293" s="143"/>
      <c r="M2293" s="143"/>
      <c r="N2293" s="143"/>
      <c r="P2293" s="143"/>
      <c r="V2293" s="143"/>
      <c r="X2293" s="143"/>
      <c r="Y2293" s="143"/>
      <c r="AC2293" s="570" t="s">
        <v>2365</v>
      </c>
    </row>
    <row r="2294" spans="1:29" ht="19.5" hidden="1" x14ac:dyDescent="0.35">
      <c r="A2294" s="325">
        <v>9</v>
      </c>
      <c r="B2294" s="321" t="s">
        <v>1937</v>
      </c>
      <c r="C2294" s="325" t="s">
        <v>22</v>
      </c>
      <c r="D2294" s="351"/>
      <c r="E2294" s="351"/>
      <c r="F2294" s="351"/>
      <c r="G2294" s="351"/>
      <c r="H2294" s="351"/>
      <c r="I2294" s="351"/>
      <c r="J2294" s="143"/>
      <c r="K2294" s="143"/>
      <c r="L2294" s="143"/>
      <c r="M2294" s="143"/>
      <c r="N2294" s="143"/>
      <c r="P2294" s="143"/>
      <c r="V2294" s="143"/>
      <c r="X2294" s="143"/>
      <c r="Y2294" s="143"/>
      <c r="AC2294" s="570" t="s">
        <v>2366</v>
      </c>
    </row>
    <row r="2295" spans="1:29" ht="19.5" hidden="1" x14ac:dyDescent="0.35">
      <c r="A2295" s="325">
        <v>10</v>
      </c>
      <c r="B2295" s="321" t="s">
        <v>1938</v>
      </c>
      <c r="C2295" s="325" t="s">
        <v>22</v>
      </c>
      <c r="D2295" s="351"/>
      <c r="E2295" s="351"/>
      <c r="F2295" s="351"/>
      <c r="G2295" s="351"/>
      <c r="H2295" s="351"/>
      <c r="I2295" s="351"/>
      <c r="J2295" s="143"/>
      <c r="K2295" s="143"/>
      <c r="L2295" s="143"/>
      <c r="M2295" s="143"/>
      <c r="N2295" s="143"/>
      <c r="P2295" s="143"/>
      <c r="V2295" s="143"/>
      <c r="X2295" s="143"/>
      <c r="Y2295" s="143"/>
      <c r="AC2295" s="570" t="s">
        <v>2367</v>
      </c>
    </row>
    <row r="2296" spans="1:29" ht="19.5" hidden="1" x14ac:dyDescent="0.35">
      <c r="A2296" s="325">
        <v>11</v>
      </c>
      <c r="B2296" s="321" t="s">
        <v>1939</v>
      </c>
      <c r="C2296" s="325" t="s">
        <v>22</v>
      </c>
      <c r="D2296" s="351"/>
      <c r="E2296" s="351"/>
      <c r="F2296" s="351"/>
      <c r="G2296" s="351"/>
      <c r="H2296" s="351"/>
      <c r="I2296" s="351"/>
      <c r="J2296" s="143"/>
      <c r="K2296" s="143"/>
      <c r="L2296" s="143"/>
      <c r="M2296" s="143"/>
      <c r="N2296" s="143"/>
      <c r="P2296" s="143"/>
      <c r="V2296" s="143"/>
      <c r="X2296" s="143"/>
      <c r="Y2296" s="143"/>
      <c r="AC2296" s="570" t="s">
        <v>2368</v>
      </c>
    </row>
    <row r="2297" spans="1:29" ht="19.5" hidden="1" x14ac:dyDescent="0.35">
      <c r="A2297" s="325">
        <v>12</v>
      </c>
      <c r="B2297" s="321" t="s">
        <v>1940</v>
      </c>
      <c r="C2297" s="351"/>
      <c r="D2297" s="665" t="s">
        <v>2481</v>
      </c>
      <c r="E2297" s="666"/>
      <c r="F2297" s="666"/>
      <c r="G2297" s="666"/>
      <c r="H2297" s="667"/>
      <c r="I2297" s="351"/>
      <c r="J2297" s="143"/>
      <c r="K2297" s="143"/>
      <c r="L2297" s="143"/>
      <c r="M2297" s="143"/>
      <c r="N2297" s="143"/>
      <c r="P2297" s="143"/>
      <c r="V2297" s="143"/>
      <c r="X2297" s="143"/>
      <c r="Y2297" s="143"/>
      <c r="AC2297" s="570" t="s">
        <v>2369</v>
      </c>
    </row>
    <row r="2298" spans="1:29" ht="19.5" hidden="1" x14ac:dyDescent="0.35">
      <c r="A2298" s="325">
        <v>13</v>
      </c>
      <c r="B2298" s="321" t="s">
        <v>1941</v>
      </c>
      <c r="C2298" s="351"/>
      <c r="D2298" s="351"/>
      <c r="E2298" s="351"/>
      <c r="F2298" s="351"/>
      <c r="G2298" s="351"/>
      <c r="H2298" s="351"/>
      <c r="I2298" s="351"/>
      <c r="J2298" s="143"/>
      <c r="K2298" s="143"/>
      <c r="L2298" s="143"/>
      <c r="M2298" s="143"/>
      <c r="N2298" s="143"/>
      <c r="P2298" s="143"/>
      <c r="V2298" s="143"/>
      <c r="X2298" s="143"/>
      <c r="Y2298" s="143"/>
      <c r="AC2298" s="570" t="s">
        <v>2370</v>
      </c>
    </row>
    <row r="2299" spans="1:29" ht="19.5" hidden="1" x14ac:dyDescent="0.35">
      <c r="A2299" s="325">
        <v>14</v>
      </c>
      <c r="B2299" s="321" t="s">
        <v>1942</v>
      </c>
      <c r="C2299" s="351"/>
      <c r="D2299" s="351"/>
      <c r="E2299" s="351"/>
      <c r="F2299" s="351"/>
      <c r="G2299" s="351"/>
      <c r="H2299" s="351"/>
      <c r="I2299" s="351"/>
      <c r="J2299" s="143"/>
      <c r="K2299" s="143"/>
      <c r="L2299" s="143"/>
      <c r="M2299" s="143"/>
      <c r="N2299" s="143"/>
      <c r="P2299" s="143"/>
      <c r="V2299" s="143"/>
      <c r="X2299" s="143"/>
      <c r="Y2299" s="143"/>
      <c r="AC2299" s="570" t="s">
        <v>2371</v>
      </c>
    </row>
    <row r="2300" spans="1:29" ht="19.5" hidden="1" x14ac:dyDescent="0.35">
      <c r="A2300" s="311"/>
      <c r="B2300" s="319"/>
      <c r="C2300" s="364"/>
      <c r="D2300" s="362"/>
      <c r="E2300" s="401" t="s">
        <v>24</v>
      </c>
      <c r="F2300" s="402">
        <v>6</v>
      </c>
      <c r="G2300" s="403"/>
      <c r="H2300" s="401" t="s">
        <v>2066</v>
      </c>
      <c r="I2300" s="402">
        <v>4</v>
      </c>
      <c r="J2300" s="143"/>
      <c r="K2300" s="143"/>
      <c r="L2300" s="143"/>
      <c r="M2300" s="143"/>
      <c r="N2300" s="143"/>
      <c r="P2300" s="143"/>
      <c r="V2300" s="143"/>
      <c r="X2300" s="143"/>
      <c r="Y2300" s="143"/>
      <c r="AC2300" s="143"/>
    </row>
    <row r="2301" spans="1:29" ht="19.5" hidden="1" x14ac:dyDescent="0.35">
      <c r="A2301" s="311"/>
      <c r="B2301" s="319"/>
      <c r="C2301" s="400"/>
      <c r="D2301" s="399"/>
      <c r="E2301" s="404" t="s">
        <v>2065</v>
      </c>
      <c r="F2301" s="402">
        <v>8</v>
      </c>
      <c r="G2301" s="403"/>
      <c r="H2301" s="404" t="s">
        <v>27</v>
      </c>
      <c r="I2301" s="402">
        <v>10</v>
      </c>
      <c r="J2301" s="143"/>
      <c r="K2301" s="143"/>
      <c r="L2301" s="143"/>
      <c r="M2301" s="143"/>
      <c r="N2301" s="143"/>
      <c r="P2301" s="143"/>
      <c r="V2301" s="143"/>
      <c r="X2301" s="143"/>
      <c r="Y2301" s="143"/>
      <c r="AC2301" s="143"/>
    </row>
    <row r="2302" spans="1:29" hidden="1" x14ac:dyDescent="0.3"/>
    <row r="2303" spans="1:29" hidden="1" x14ac:dyDescent="0.3"/>
    <row r="2304" spans="1:29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</sheetData>
  <sortState xmlns:xlrd2="http://schemas.microsoft.com/office/spreadsheetml/2017/richdata2" ref="B100:P104">
    <sortCondition ref="B100:B104"/>
  </sortState>
  <mergeCells count="680">
    <mergeCell ref="A511:I511"/>
    <mergeCell ref="A160:I160"/>
    <mergeCell ref="A161:I161"/>
    <mergeCell ref="A162:I162"/>
    <mergeCell ref="A163:I163"/>
    <mergeCell ref="B164:I164"/>
    <mergeCell ref="B180:C180"/>
    <mergeCell ref="A214:I214"/>
    <mergeCell ref="A215:I215"/>
    <mergeCell ref="A216:I216"/>
    <mergeCell ref="A217:I217"/>
    <mergeCell ref="A218:I218"/>
    <mergeCell ref="B242:C242"/>
    <mergeCell ref="A443:I443"/>
    <mergeCell ref="A444:I444"/>
    <mergeCell ref="A445:I445"/>
    <mergeCell ref="A446:I446"/>
    <mergeCell ref="A447:I447"/>
    <mergeCell ref="B472:C472"/>
    <mergeCell ref="A486:I486"/>
    <mergeCell ref="A484:I484"/>
    <mergeCell ref="A507:I507"/>
    <mergeCell ref="A508:I508"/>
    <mergeCell ref="A509:I509"/>
    <mergeCell ref="A510:I510"/>
    <mergeCell ref="A485:I485"/>
    <mergeCell ref="A487:I487"/>
    <mergeCell ref="A488:I488"/>
    <mergeCell ref="A494:I494"/>
    <mergeCell ref="A495:I495"/>
    <mergeCell ref="A496:I496"/>
    <mergeCell ref="A497:I497"/>
    <mergeCell ref="A498:I498"/>
    <mergeCell ref="B440:C440"/>
    <mergeCell ref="A475:I475"/>
    <mergeCell ref="A476:I476"/>
    <mergeCell ref="A477:I477"/>
    <mergeCell ref="A478:I478"/>
    <mergeCell ref="A479:I479"/>
    <mergeCell ref="B481:D481"/>
    <mergeCell ref="B409:C409"/>
    <mergeCell ref="A412:I412"/>
    <mergeCell ref="A413:I413"/>
    <mergeCell ref="A414:I414"/>
    <mergeCell ref="A415:I415"/>
    <mergeCell ref="A416:I416"/>
    <mergeCell ref="B377:C377"/>
    <mergeCell ref="A380:I380"/>
    <mergeCell ref="A381:I381"/>
    <mergeCell ref="A382:I382"/>
    <mergeCell ref="A383:I383"/>
    <mergeCell ref="A384:I384"/>
    <mergeCell ref="A317:I317"/>
    <mergeCell ref="B346:C346"/>
    <mergeCell ref="A349:I349"/>
    <mergeCell ref="A350:I350"/>
    <mergeCell ref="A351:I351"/>
    <mergeCell ref="A352:I352"/>
    <mergeCell ref="A353:I353"/>
    <mergeCell ref="A281:I281"/>
    <mergeCell ref="A282:I282"/>
    <mergeCell ref="B311:C311"/>
    <mergeCell ref="A313:I313"/>
    <mergeCell ref="A314:I314"/>
    <mergeCell ref="A315:I315"/>
    <mergeCell ref="A316:I316"/>
    <mergeCell ref="A248:I248"/>
    <mergeCell ref="A249:I249"/>
    <mergeCell ref="B276:C276"/>
    <mergeCell ref="A278:I278"/>
    <mergeCell ref="A279:I279"/>
    <mergeCell ref="A280:I280"/>
    <mergeCell ref="A184:I184"/>
    <mergeCell ref="A185:I185"/>
    <mergeCell ref="A186:I186"/>
    <mergeCell ref="A187:I187"/>
    <mergeCell ref="B211:C211"/>
    <mergeCell ref="A245:I245"/>
    <mergeCell ref="A246:I246"/>
    <mergeCell ref="A247:I247"/>
    <mergeCell ref="B157:C157"/>
    <mergeCell ref="A183:I183"/>
    <mergeCell ref="B36:I36"/>
    <mergeCell ref="A101:I101"/>
    <mergeCell ref="B125:C125"/>
    <mergeCell ref="A129:I129"/>
    <mergeCell ref="A130:I130"/>
    <mergeCell ref="A131:I131"/>
    <mergeCell ref="A132:I132"/>
    <mergeCell ref="B133:I133"/>
    <mergeCell ref="A94:B94"/>
    <mergeCell ref="A97:I97"/>
    <mergeCell ref="A98:I98"/>
    <mergeCell ref="A99:I99"/>
    <mergeCell ref="A100:I100"/>
    <mergeCell ref="A1:I1"/>
    <mergeCell ref="A2:I2"/>
    <mergeCell ref="A3:I3"/>
    <mergeCell ref="A4:I4"/>
    <mergeCell ref="A5:I5"/>
    <mergeCell ref="D1046:I1046"/>
    <mergeCell ref="D827:I827"/>
    <mergeCell ref="D752:I752"/>
    <mergeCell ref="D1780:I1780"/>
    <mergeCell ref="A1486:I1486"/>
    <mergeCell ref="A1483:I1483"/>
    <mergeCell ref="A1516:I1516"/>
    <mergeCell ref="A1517:I1517"/>
    <mergeCell ref="A1354:I1354"/>
    <mergeCell ref="D1256:I1256"/>
    <mergeCell ref="A1314:I1314"/>
    <mergeCell ref="A1315:I1315"/>
    <mergeCell ref="A1316:I1316"/>
    <mergeCell ref="D1533:I1533"/>
    <mergeCell ref="D1436:I1436"/>
    <mergeCell ref="A1284:I1284"/>
    <mergeCell ref="A1376:I1376"/>
    <mergeCell ref="A1377:I1377"/>
    <mergeCell ref="A1378:I1378"/>
    <mergeCell ref="D754:I754"/>
    <mergeCell ref="D1437:I1437"/>
    <mergeCell ref="D1770:I1770"/>
    <mergeCell ref="D1783:I1783"/>
    <mergeCell ref="A1518:I1518"/>
    <mergeCell ref="A1468:I1468"/>
    <mergeCell ref="D1456:I1456"/>
    <mergeCell ref="A1466:I1466"/>
    <mergeCell ref="A1467:I1467"/>
    <mergeCell ref="D1419:I1419"/>
    <mergeCell ref="D1420:I1420"/>
    <mergeCell ref="D1326:I1326"/>
    <mergeCell ref="D1336:H1336"/>
    <mergeCell ref="A1352:I1352"/>
    <mergeCell ref="D1398:H1398"/>
    <mergeCell ref="A1429:I1429"/>
    <mergeCell ref="A1551:I1551"/>
    <mergeCell ref="A1552:I1552"/>
    <mergeCell ref="A1553:I1553"/>
    <mergeCell ref="D1424:H1424"/>
    <mergeCell ref="E1452:I1452"/>
    <mergeCell ref="A1485:I1485"/>
    <mergeCell ref="D1257:I1257"/>
    <mergeCell ref="D1267:I1267"/>
    <mergeCell ref="D1268:I1268"/>
    <mergeCell ref="D1369:I1369"/>
    <mergeCell ref="D1273:I1273"/>
    <mergeCell ref="D1365:I1365"/>
    <mergeCell ref="D1387:I1387"/>
    <mergeCell ref="A1379:I1379"/>
    <mergeCell ref="D1785:I1785"/>
    <mergeCell ref="D1835:H1835"/>
    <mergeCell ref="A1876:I1876"/>
    <mergeCell ref="A1874:I1874"/>
    <mergeCell ref="A1873:I1873"/>
    <mergeCell ref="A1796:I1796"/>
    <mergeCell ref="A1797:I1797"/>
    <mergeCell ref="D1413:I1413"/>
    <mergeCell ref="D1384:I1384"/>
    <mergeCell ref="A1353:I1353"/>
    <mergeCell ref="A1406:I1406"/>
    <mergeCell ref="D1389:I1389"/>
    <mergeCell ref="D1834:I1834"/>
    <mergeCell ref="A1287:I1287"/>
    <mergeCell ref="A1288:I1288"/>
    <mergeCell ref="A1816:I1816"/>
    <mergeCell ref="A1817:I1817"/>
    <mergeCell ref="A1818:I1818"/>
    <mergeCell ref="A1961:I1961"/>
    <mergeCell ref="D1917:I1917"/>
    <mergeCell ref="A1964:I1964"/>
    <mergeCell ref="A1934:I1934"/>
    <mergeCell ref="A2011:I2011"/>
    <mergeCell ref="A2012:I2012"/>
    <mergeCell ref="A2034:I2034"/>
    <mergeCell ref="D1922:I1922"/>
    <mergeCell ref="A1430:I1430"/>
    <mergeCell ref="A1877:I1877"/>
    <mergeCell ref="D1822:I1822"/>
    <mergeCell ref="A1793:I1793"/>
    <mergeCell ref="A1901:I1901"/>
    <mergeCell ref="D1863:I1863"/>
    <mergeCell ref="D1469:I1469"/>
    <mergeCell ref="A1550:I1550"/>
    <mergeCell ref="D1531:I1531"/>
    <mergeCell ref="D1474:I1474"/>
    <mergeCell ref="D1726:I1726"/>
    <mergeCell ref="A1741:I1741"/>
    <mergeCell ref="A1764:I1764"/>
    <mergeCell ref="A1593:I1593"/>
    <mergeCell ref="A1594:I1594"/>
    <mergeCell ref="A1595:I1595"/>
    <mergeCell ref="A1820:I1820"/>
    <mergeCell ref="A1819:I1819"/>
    <mergeCell ref="D1810:H1810"/>
    <mergeCell ref="D1828:I1828"/>
    <mergeCell ref="A1609:I1609"/>
    <mergeCell ref="D1781:I1781"/>
    <mergeCell ref="A1331:I1331"/>
    <mergeCell ref="A1332:I1332"/>
    <mergeCell ref="B1318:I1318"/>
    <mergeCell ref="A1700:I1700"/>
    <mergeCell ref="D1787:H1787"/>
    <mergeCell ref="A1674:I1674"/>
    <mergeCell ref="A1697:I1697"/>
    <mergeCell ref="A1648:I1648"/>
    <mergeCell ref="A1649:I1649"/>
    <mergeCell ref="A1487:I1487"/>
    <mergeCell ref="A1515:I1515"/>
    <mergeCell ref="D1425:I1425"/>
    <mergeCell ref="A1519:I1519"/>
    <mergeCell ref="D2297:H2297"/>
    <mergeCell ref="D1885:H1885"/>
    <mergeCell ref="D1918:H1918"/>
    <mergeCell ref="D1942:H1942"/>
    <mergeCell ref="D1979:H1979"/>
    <mergeCell ref="D1994:H1994"/>
    <mergeCell ref="D2024:H2024"/>
    <mergeCell ref="D2046:H2046"/>
    <mergeCell ref="D2175:H2175"/>
    <mergeCell ref="D2198:H2198"/>
    <mergeCell ref="A1900:I1900"/>
    <mergeCell ref="B1935:I1935"/>
    <mergeCell ref="A2205:I2205"/>
    <mergeCell ref="A2206:I2206"/>
    <mergeCell ref="A2282:I2282"/>
    <mergeCell ref="A2170:I2170"/>
    <mergeCell ref="A2171:I2171"/>
    <mergeCell ref="A2172:I2172"/>
    <mergeCell ref="D2217:I2217"/>
    <mergeCell ref="A2075:I2075"/>
    <mergeCell ref="A2076:I2076"/>
    <mergeCell ref="D1978:I1978"/>
    <mergeCell ref="D1975:I1975"/>
    <mergeCell ref="D2071:H2071"/>
    <mergeCell ref="D2220:I2220"/>
    <mergeCell ref="A2208:I2208"/>
    <mergeCell ref="D1980:I1980"/>
    <mergeCell ref="A1985:I1985"/>
    <mergeCell ref="A1986:I1986"/>
    <mergeCell ref="D1202:I1212"/>
    <mergeCell ref="A1333:I1333"/>
    <mergeCell ref="A1334:I1334"/>
    <mergeCell ref="A1407:I1407"/>
    <mergeCell ref="D1305:I1305"/>
    <mergeCell ref="D1422:I1422"/>
    <mergeCell ref="A1408:I1408"/>
    <mergeCell ref="D1417:I1417"/>
    <mergeCell ref="A1335:I1335"/>
    <mergeCell ref="A1350:I1350"/>
    <mergeCell ref="A1351:I1351"/>
    <mergeCell ref="D1363:H1363"/>
    <mergeCell ref="D1414:I1414"/>
    <mergeCell ref="A1405:I1405"/>
    <mergeCell ref="A1409:I1409"/>
    <mergeCell ref="D1266:I1266"/>
    <mergeCell ref="D1280:I1280"/>
    <mergeCell ref="D1276:I1276"/>
    <mergeCell ref="A1253:I1253"/>
    <mergeCell ref="A1254:I1254"/>
    <mergeCell ref="A1465:I1465"/>
    <mergeCell ref="A1484:I1484"/>
    <mergeCell ref="A1652:I1652"/>
    <mergeCell ref="A1670:I1670"/>
    <mergeCell ref="D1644:H1644"/>
    <mergeCell ref="A1650:I1650"/>
    <mergeCell ref="A1612:I1612"/>
    <mergeCell ref="D2123:H2123"/>
    <mergeCell ref="A1433:I1433"/>
    <mergeCell ref="A1432:I1432"/>
    <mergeCell ref="D1476:I1476"/>
    <mergeCell ref="A1431:I1431"/>
    <mergeCell ref="D1346:I1346"/>
    <mergeCell ref="A1380:I1380"/>
    <mergeCell ref="D1418:I1418"/>
    <mergeCell ref="D1390:I1390"/>
    <mergeCell ref="A1255:I1255"/>
    <mergeCell ref="A1317:I1317"/>
    <mergeCell ref="A1620:I1620"/>
    <mergeCell ref="A1621:I1621"/>
    <mergeCell ref="D1683:I1683"/>
    <mergeCell ref="D1679:I1679"/>
    <mergeCell ref="A1464:I1464"/>
    <mergeCell ref="A2143:I2143"/>
    <mergeCell ref="A2117:I2117"/>
    <mergeCell ref="A2118:I2118"/>
    <mergeCell ref="A2119:I2119"/>
    <mergeCell ref="A2120:I2120"/>
    <mergeCell ref="A2106:I2106"/>
    <mergeCell ref="A2107:I2107"/>
    <mergeCell ref="D2110:I2110"/>
    <mergeCell ref="D1713:I1713"/>
    <mergeCell ref="A2108:I2108"/>
    <mergeCell ref="B1903:I1903"/>
    <mergeCell ref="A1932:I1932"/>
    <mergeCell ref="A1933:I1933"/>
    <mergeCell ref="A1984:I1984"/>
    <mergeCell ref="A1963:I1963"/>
    <mergeCell ref="A1902:I1902"/>
    <mergeCell ref="D1913:I1913"/>
    <mergeCell ref="A2036:I2036"/>
    <mergeCell ref="D1940:I1940"/>
    <mergeCell ref="D1953:I1953"/>
    <mergeCell ref="A1962:I1962"/>
    <mergeCell ref="A1965:I1965"/>
    <mergeCell ref="A1988:I1988"/>
    <mergeCell ref="A1987:I1987"/>
    <mergeCell ref="A2144:I2144"/>
    <mergeCell ref="D2097:H2097"/>
    <mergeCell ref="D2113:H2113"/>
    <mergeCell ref="A2146:I2146"/>
    <mergeCell ref="D1177:I1177"/>
    <mergeCell ref="A1198:I1198"/>
    <mergeCell ref="A1199:I1199"/>
    <mergeCell ref="A1200:I1200"/>
    <mergeCell ref="A1201:I1201"/>
    <mergeCell ref="B1239:I1239"/>
    <mergeCell ref="D1241:H1241"/>
    <mergeCell ref="A1251:I1251"/>
    <mergeCell ref="A1216:I1216"/>
    <mergeCell ref="A1217:I1217"/>
    <mergeCell ref="A1218:I1218"/>
    <mergeCell ref="A1219:I1219"/>
    <mergeCell ref="A1220:I1220"/>
    <mergeCell ref="A1235:I1235"/>
    <mergeCell ref="A1236:I1236"/>
    <mergeCell ref="A1237:I1237"/>
    <mergeCell ref="A1238:I1238"/>
    <mergeCell ref="D1221:I1221"/>
    <mergeCell ref="A2077:I2077"/>
    <mergeCell ref="A2078:I2078"/>
    <mergeCell ref="A2158:I2158"/>
    <mergeCell ref="D2081:I2081"/>
    <mergeCell ref="D2094:I2094"/>
    <mergeCell ref="D2088:I2088"/>
    <mergeCell ref="D2136:I2136"/>
    <mergeCell ref="D2179:I2179"/>
    <mergeCell ref="A2284:I2284"/>
    <mergeCell ref="A2240:I2240"/>
    <mergeCell ref="D2242:I2244"/>
    <mergeCell ref="A2239:I2239"/>
    <mergeCell ref="A2241:I2241"/>
    <mergeCell ref="D2164:H2164"/>
    <mergeCell ref="A2237:I2237"/>
    <mergeCell ref="A2238:I2238"/>
    <mergeCell ref="A2209:I2209"/>
    <mergeCell ref="A2207:I2207"/>
    <mergeCell ref="A2190:I2190"/>
    <mergeCell ref="A2194:I2194"/>
    <mergeCell ref="A2191:I2191"/>
    <mergeCell ref="A2192:I2192"/>
    <mergeCell ref="A2173:I2173"/>
    <mergeCell ref="A2174:I2174"/>
    <mergeCell ref="D2150:H2150"/>
    <mergeCell ref="A2145:I2145"/>
    <mergeCell ref="A2285:I2285"/>
    <mergeCell ref="A2253:I2253"/>
    <mergeCell ref="A2260:I2260"/>
    <mergeCell ref="A2261:I2261"/>
    <mergeCell ref="A2262:I2262"/>
    <mergeCell ref="A2251:I2251"/>
    <mergeCell ref="A2249:I2249"/>
    <mergeCell ref="A2252:I2252"/>
    <mergeCell ref="A2281:I2281"/>
    <mergeCell ref="A2263:I2263"/>
    <mergeCell ref="A2264:I2264"/>
    <mergeCell ref="A2250:I2250"/>
    <mergeCell ref="A2283:I2283"/>
    <mergeCell ref="D2256:H2256"/>
    <mergeCell ref="D2271:H2271"/>
    <mergeCell ref="D2266:I2266"/>
    <mergeCell ref="D2270:I2270"/>
    <mergeCell ref="D2273:I2273"/>
    <mergeCell ref="A1197:I1197"/>
    <mergeCell ref="A964:I964"/>
    <mergeCell ref="B895:C895"/>
    <mergeCell ref="B928:C928"/>
    <mergeCell ref="B962:C962"/>
    <mergeCell ref="B997:C997"/>
    <mergeCell ref="D905:H905"/>
    <mergeCell ref="A930:I930"/>
    <mergeCell ref="A931:I931"/>
    <mergeCell ref="A932:I932"/>
    <mergeCell ref="A933:I933"/>
    <mergeCell ref="D910:I910"/>
    <mergeCell ref="A1000:I1000"/>
    <mergeCell ref="A934:I934"/>
    <mergeCell ref="A1100:I1100"/>
    <mergeCell ref="B1088:C1088"/>
    <mergeCell ref="A1101:I1101"/>
    <mergeCell ref="B1097:D1097"/>
    <mergeCell ref="A1165:I1165"/>
    <mergeCell ref="A1167:I1167"/>
    <mergeCell ref="A1168:I1168"/>
    <mergeCell ref="D1188:I1188"/>
    <mergeCell ref="D1180:I1180"/>
    <mergeCell ref="A1030:I1030"/>
    <mergeCell ref="A640:I640"/>
    <mergeCell ref="A641:I641"/>
    <mergeCell ref="A642:I642"/>
    <mergeCell ref="A643:I643"/>
    <mergeCell ref="A644:I644"/>
    <mergeCell ref="A687:I687"/>
    <mergeCell ref="A688:I688"/>
    <mergeCell ref="D650:I650"/>
    <mergeCell ref="A1063:I1063"/>
    <mergeCell ref="A1004:I1004"/>
    <mergeCell ref="D1022:I1022"/>
    <mergeCell ref="A1028:I1028"/>
    <mergeCell ref="D1010:H1010"/>
    <mergeCell ref="A900:I900"/>
    <mergeCell ref="A1029:I1029"/>
    <mergeCell ref="B861:C861"/>
    <mergeCell ref="A967:I967"/>
    <mergeCell ref="A968:I968"/>
    <mergeCell ref="D978:H978"/>
    <mergeCell ref="D955:H955"/>
    <mergeCell ref="A965:I965"/>
    <mergeCell ref="A966:I966"/>
    <mergeCell ref="B1025:C1025"/>
    <mergeCell ref="D1011:I1011"/>
    <mergeCell ref="A1031:I1031"/>
    <mergeCell ref="A1032:I1032"/>
    <mergeCell ref="A1091:I1091"/>
    <mergeCell ref="A1092:I1092"/>
    <mergeCell ref="A1093:I1093"/>
    <mergeCell ref="A1094:I1094"/>
    <mergeCell ref="A1095:I1095"/>
    <mergeCell ref="A1099:I1099"/>
    <mergeCell ref="A1102:I1102"/>
    <mergeCell ref="A1115:I1115"/>
    <mergeCell ref="A1103:I1103"/>
    <mergeCell ref="B1112:D1112"/>
    <mergeCell ref="D1108:I1108"/>
    <mergeCell ref="D1035:H1035"/>
    <mergeCell ref="D1083:H1083"/>
    <mergeCell ref="A1059:I1059"/>
    <mergeCell ref="A1060:I1060"/>
    <mergeCell ref="B1056:C1056"/>
    <mergeCell ref="A1061:I1061"/>
    <mergeCell ref="A1062:I1062"/>
    <mergeCell ref="E1044:I1044"/>
    <mergeCell ref="A902:I902"/>
    <mergeCell ref="A1001:I1001"/>
    <mergeCell ref="A903:I903"/>
    <mergeCell ref="D908:I908"/>
    <mergeCell ref="A767:I767"/>
    <mergeCell ref="A901:I901"/>
    <mergeCell ref="A1003:I1003"/>
    <mergeCell ref="D942:I942"/>
    <mergeCell ref="A1002:I1002"/>
    <mergeCell ref="A899:I899"/>
    <mergeCell ref="A865:I865"/>
    <mergeCell ref="A866:I866"/>
    <mergeCell ref="A867:I867"/>
    <mergeCell ref="A868:I868"/>
    <mergeCell ref="D873:H873"/>
    <mergeCell ref="A869:I869"/>
    <mergeCell ref="D845:I845"/>
    <mergeCell ref="D772:I772"/>
    <mergeCell ref="D824:H824"/>
    <mergeCell ref="D852:H852"/>
    <mergeCell ref="D843:I843"/>
    <mergeCell ref="D844:I844"/>
    <mergeCell ref="D847:I847"/>
    <mergeCell ref="D751:I751"/>
    <mergeCell ref="D860:I860"/>
    <mergeCell ref="A768:I768"/>
    <mergeCell ref="A769:I769"/>
    <mergeCell ref="A770:I770"/>
    <mergeCell ref="A766:I766"/>
    <mergeCell ref="A835:I835"/>
    <mergeCell ref="A836:I836"/>
    <mergeCell ref="B837:I837"/>
    <mergeCell ref="D779:I779"/>
    <mergeCell ref="A763:B763"/>
    <mergeCell ref="A799:B799"/>
    <mergeCell ref="B829:C829"/>
    <mergeCell ref="D786:H786"/>
    <mergeCell ref="D780:I780"/>
    <mergeCell ref="A803:I803"/>
    <mergeCell ref="A804:I804"/>
    <mergeCell ref="A805:I805"/>
    <mergeCell ref="A806:I806"/>
    <mergeCell ref="A833:I833"/>
    <mergeCell ref="A834:I834"/>
    <mergeCell ref="D759:I759"/>
    <mergeCell ref="A802:I802"/>
    <mergeCell ref="D762:I762"/>
    <mergeCell ref="D660:H660"/>
    <mergeCell ref="A664:I664"/>
    <mergeCell ref="A665:I665"/>
    <mergeCell ref="A666:I666"/>
    <mergeCell ref="A667:I667"/>
    <mergeCell ref="A668:I668"/>
    <mergeCell ref="D677:H677"/>
    <mergeCell ref="D753:H753"/>
    <mergeCell ref="D679:I679"/>
    <mergeCell ref="A689:I689"/>
    <mergeCell ref="A690:I690"/>
    <mergeCell ref="A691:I691"/>
    <mergeCell ref="A713:I713"/>
    <mergeCell ref="A714:I714"/>
    <mergeCell ref="A715:I715"/>
    <mergeCell ref="A716:I716"/>
    <mergeCell ref="A717:I717"/>
    <mergeCell ref="D726:H726"/>
    <mergeCell ref="A734:I734"/>
    <mergeCell ref="A735:I735"/>
    <mergeCell ref="A736:I736"/>
    <mergeCell ref="A737:I737"/>
    <mergeCell ref="B738:I738"/>
    <mergeCell ref="D692:I709"/>
    <mergeCell ref="D2227:I2227"/>
    <mergeCell ref="D2229:I2229"/>
    <mergeCell ref="B1936:I1936"/>
    <mergeCell ref="A1794:I1794"/>
    <mergeCell ref="A1844:I1844"/>
    <mergeCell ref="D1800:I1800"/>
    <mergeCell ref="A1795:I1795"/>
    <mergeCell ref="A1875:I1875"/>
    <mergeCell ref="B2038:I2038"/>
    <mergeCell ref="A2009:I2009"/>
    <mergeCell ref="A2010:I2010"/>
    <mergeCell ref="B2013:I2013"/>
    <mergeCell ref="A2037:I2037"/>
    <mergeCell ref="D2221:H2221"/>
    <mergeCell ref="A2193:I2193"/>
    <mergeCell ref="A2060:I2060"/>
    <mergeCell ref="A2061:I2061"/>
    <mergeCell ref="A2062:I2062"/>
    <mergeCell ref="A2063:I2063"/>
    <mergeCell ref="A2105:I2105"/>
    <mergeCell ref="A2160:I2160"/>
    <mergeCell ref="A1843:I1843"/>
    <mergeCell ref="A1899:I1899"/>
    <mergeCell ref="A2157:I2157"/>
    <mergeCell ref="A1119:I1119"/>
    <mergeCell ref="A1286:I1286"/>
    <mergeCell ref="A1766:I1766"/>
    <mergeCell ref="A1723:I1723"/>
    <mergeCell ref="A1724:I1724"/>
    <mergeCell ref="A1742:I1742"/>
    <mergeCell ref="D1748:H1748"/>
    <mergeCell ref="A1765:I1765"/>
    <mergeCell ref="D1563:H1563"/>
    <mergeCell ref="D1586:H1586"/>
    <mergeCell ref="D1603:H1603"/>
    <mergeCell ref="A1573:I1573"/>
    <mergeCell ref="A1698:I1698"/>
    <mergeCell ref="A1699:I1699"/>
    <mergeCell ref="D1715:H1715"/>
    <mergeCell ref="D1730:H1730"/>
    <mergeCell ref="A1651:I1651"/>
    <mergeCell ref="A1701:I1701"/>
    <mergeCell ref="A1720:I1720"/>
    <mergeCell ref="D1226:H1226"/>
    <mergeCell ref="A1611:I1611"/>
    <mergeCell ref="A1739:I1739"/>
    <mergeCell ref="A1740:I1740"/>
    <mergeCell ref="A1572:I1572"/>
    <mergeCell ref="A1131:I1131"/>
    <mergeCell ref="A1132:I1132"/>
    <mergeCell ref="A1133:I1133"/>
    <mergeCell ref="A1134:I1134"/>
    <mergeCell ref="A1135:I1135"/>
    <mergeCell ref="C1447:I1447"/>
    <mergeCell ref="A2035:I2035"/>
    <mergeCell ref="D1848:I1848"/>
    <mergeCell ref="A1840:I1840"/>
    <mergeCell ref="A1841:I1841"/>
    <mergeCell ref="A1842:I1842"/>
    <mergeCell ref="A1768:I1768"/>
    <mergeCell ref="A1738:I1738"/>
    <mergeCell ref="A1145:I1145"/>
    <mergeCell ref="A1146:I1146"/>
    <mergeCell ref="A1613:I1613"/>
    <mergeCell ref="A1767:I1767"/>
    <mergeCell ref="A1574:I1574"/>
    <mergeCell ref="A1575:I1575"/>
    <mergeCell ref="A1549:I1549"/>
    <mergeCell ref="D1263:I1263"/>
    <mergeCell ref="A1721:I1721"/>
    <mergeCell ref="A1722:I1722"/>
    <mergeCell ref="A1596:I1596"/>
    <mergeCell ref="D2216:I2216"/>
    <mergeCell ref="A2159:I2159"/>
    <mergeCell ref="A1672:I1672"/>
    <mergeCell ref="A1622:I1622"/>
    <mergeCell ref="D2149:I2149"/>
    <mergeCell ref="A2064:I2064"/>
    <mergeCell ref="A1158:I1158"/>
    <mergeCell ref="A1610:I1610"/>
    <mergeCell ref="E1478:I1478"/>
    <mergeCell ref="D1492:H1492"/>
    <mergeCell ref="D1544:H1544"/>
    <mergeCell ref="A1597:I1597"/>
    <mergeCell ref="B1568:D1568"/>
    <mergeCell ref="D1558:I1558"/>
    <mergeCell ref="D1653:I1666"/>
    <mergeCell ref="A1671:I1671"/>
    <mergeCell ref="D1581:I1581"/>
    <mergeCell ref="D1582:I1582"/>
    <mergeCell ref="A1571:I1571"/>
    <mergeCell ref="A1618:I1618"/>
    <mergeCell ref="A1619:I1619"/>
    <mergeCell ref="A1673:I1673"/>
    <mergeCell ref="A1285:I1285"/>
    <mergeCell ref="A1169:I1169"/>
    <mergeCell ref="D652:I652"/>
    <mergeCell ref="C1851:I1851"/>
    <mergeCell ref="D773:I773"/>
    <mergeCell ref="D849:I849"/>
    <mergeCell ref="D1020:I1020"/>
    <mergeCell ref="D1386:I1386"/>
    <mergeCell ref="D2087:I2087"/>
    <mergeCell ref="D1106:I1106"/>
    <mergeCell ref="D1110:I1110"/>
    <mergeCell ref="D1703:I1703"/>
    <mergeCell ref="D1803:I1803"/>
    <mergeCell ref="A1166:I1166"/>
    <mergeCell ref="A1116:I1116"/>
    <mergeCell ref="A1118:I1118"/>
    <mergeCell ref="A1117:I1117"/>
    <mergeCell ref="A1143:I1143"/>
    <mergeCell ref="A1147:I1147"/>
    <mergeCell ref="A1154:I1154"/>
    <mergeCell ref="A1155:I1155"/>
    <mergeCell ref="A1156:I1156"/>
    <mergeCell ref="A1157:I1157"/>
    <mergeCell ref="A1144:I1144"/>
    <mergeCell ref="A1252:I1252"/>
    <mergeCell ref="D1179:H1179"/>
    <mergeCell ref="A531:I531"/>
    <mergeCell ref="A532:I532"/>
    <mergeCell ref="A533:I533"/>
    <mergeCell ref="B534:I534"/>
    <mergeCell ref="B535:I535"/>
    <mergeCell ref="A554:I554"/>
    <mergeCell ref="E27:I27"/>
    <mergeCell ref="E47:I47"/>
    <mergeCell ref="E250:I250"/>
    <mergeCell ref="A516:I516"/>
    <mergeCell ref="A517:I517"/>
    <mergeCell ref="A518:I518"/>
    <mergeCell ref="A519:I519"/>
    <mergeCell ref="A520:I520"/>
    <mergeCell ref="A61:B61"/>
    <mergeCell ref="A64:I64"/>
    <mergeCell ref="A65:I65"/>
    <mergeCell ref="A66:I66"/>
    <mergeCell ref="A67:I67"/>
    <mergeCell ref="A68:I68"/>
    <mergeCell ref="A32:I32"/>
    <mergeCell ref="A33:I33"/>
    <mergeCell ref="A34:I34"/>
    <mergeCell ref="A35:I35"/>
    <mergeCell ref="A572:I572"/>
    <mergeCell ref="A573:I573"/>
    <mergeCell ref="A574:I574"/>
    <mergeCell ref="A575:I575"/>
    <mergeCell ref="A618:I618"/>
    <mergeCell ref="A619:I619"/>
    <mergeCell ref="A620:I620"/>
    <mergeCell ref="A621:I621"/>
    <mergeCell ref="A555:I555"/>
    <mergeCell ref="A556:I556"/>
    <mergeCell ref="A557:I557"/>
    <mergeCell ref="A558:I558"/>
    <mergeCell ref="A571:I571"/>
    <mergeCell ref="B622:I622"/>
    <mergeCell ref="A588:I588"/>
    <mergeCell ref="A589:I589"/>
    <mergeCell ref="A590:I590"/>
    <mergeCell ref="A591:I591"/>
    <mergeCell ref="A592:I592"/>
    <mergeCell ref="A603:I603"/>
    <mergeCell ref="A604:I604"/>
    <mergeCell ref="A605:I605"/>
    <mergeCell ref="A606:I606"/>
    <mergeCell ref="A607:I607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8"/>
  <sheetViews>
    <sheetView view="pageBreakPreview" topLeftCell="A40" zoomScale="60" zoomScaleNormal="70" workbookViewId="0">
      <selection activeCell="G77" sqref="G77"/>
    </sheetView>
  </sheetViews>
  <sheetFormatPr defaultRowHeight="18.75" x14ac:dyDescent="0.3"/>
  <cols>
    <col min="1" max="1" width="6.85546875" style="146" customWidth="1"/>
    <col min="2" max="2" width="52.42578125" style="143" customWidth="1"/>
    <col min="3" max="3" width="4.5703125" style="146" bestFit="1" customWidth="1"/>
    <col min="4" max="4" width="9.28515625" style="143" customWidth="1"/>
    <col min="5" max="5" width="9" style="143" customWidth="1"/>
    <col min="6" max="6" width="8.85546875" style="143" customWidth="1"/>
    <col min="7" max="7" width="6.140625" style="143" customWidth="1"/>
    <col min="8" max="8" width="8.5703125" style="143" customWidth="1"/>
    <col min="9" max="9" width="4.28515625" style="143" customWidth="1"/>
    <col min="10" max="10" width="6.5703125" style="144" customWidth="1"/>
    <col min="11" max="16384" width="9.140625" style="108"/>
  </cols>
  <sheetData>
    <row r="1" spans="1:10" s="4" customFormat="1" ht="17.25" customHeight="1" x14ac:dyDescent="0.3">
      <c r="A1" s="639" t="s">
        <v>19</v>
      </c>
      <c r="B1" s="639"/>
      <c r="C1" s="639"/>
      <c r="D1" s="639"/>
      <c r="E1" s="639"/>
      <c r="F1" s="639"/>
      <c r="G1" s="639"/>
      <c r="H1" s="639"/>
      <c r="I1" s="639"/>
      <c r="J1" s="144"/>
    </row>
    <row r="2" spans="1:10" s="4" customFormat="1" ht="19.5" x14ac:dyDescent="0.35">
      <c r="A2" s="637" t="s">
        <v>1100</v>
      </c>
      <c r="B2" s="637"/>
      <c r="C2" s="637"/>
      <c r="D2" s="637"/>
      <c r="E2" s="637"/>
      <c r="F2" s="637"/>
      <c r="G2" s="637"/>
      <c r="H2" s="637"/>
      <c r="I2" s="637"/>
      <c r="J2" s="144"/>
    </row>
    <row r="3" spans="1:10" s="4" customFormat="1" ht="19.5" x14ac:dyDescent="0.35">
      <c r="A3" s="635" t="s">
        <v>20</v>
      </c>
      <c r="B3" s="635"/>
      <c r="C3" s="635"/>
      <c r="D3" s="635"/>
      <c r="E3" s="635"/>
      <c r="F3" s="635"/>
      <c r="G3" s="635"/>
      <c r="H3" s="635"/>
      <c r="I3" s="635"/>
      <c r="J3" s="144"/>
    </row>
    <row r="4" spans="1:10" s="4" customFormat="1" ht="19.5" x14ac:dyDescent="0.35">
      <c r="A4" s="635" t="s">
        <v>1333</v>
      </c>
      <c r="B4" s="635"/>
      <c r="C4" s="635"/>
      <c r="D4" s="635"/>
      <c r="E4" s="635"/>
      <c r="F4" s="635"/>
      <c r="G4" s="635"/>
      <c r="H4" s="635"/>
      <c r="I4" s="635"/>
      <c r="J4" s="144"/>
    </row>
    <row r="5" spans="1:10" s="4" customFormat="1" ht="19.5" x14ac:dyDescent="0.35">
      <c r="A5" s="635" t="s">
        <v>668</v>
      </c>
      <c r="B5" s="635"/>
      <c r="C5" s="635"/>
      <c r="D5" s="635"/>
      <c r="E5" s="635"/>
      <c r="F5" s="635"/>
      <c r="G5" s="635"/>
      <c r="H5" s="635"/>
      <c r="I5" s="635"/>
      <c r="J5" s="144"/>
    </row>
    <row r="6" spans="1:10" s="4" customFormat="1" ht="19.5" x14ac:dyDescent="0.3">
      <c r="A6" s="279"/>
      <c r="B6" s="279"/>
      <c r="C6" s="279"/>
      <c r="D6" s="279"/>
      <c r="E6" s="279"/>
      <c r="F6" s="279"/>
      <c r="G6" s="279"/>
      <c r="H6" s="279"/>
      <c r="I6" s="279"/>
      <c r="J6" s="144"/>
    </row>
    <row r="7" spans="1:10" x14ac:dyDescent="0.3">
      <c r="A7" s="231">
        <v>1</v>
      </c>
      <c r="B7" s="229" t="s">
        <v>1057</v>
      </c>
      <c r="C7" s="231"/>
      <c r="D7" s="229"/>
      <c r="E7" s="229"/>
      <c r="F7" s="229"/>
      <c r="G7" s="229"/>
      <c r="H7" s="229"/>
      <c r="I7" s="229"/>
      <c r="J7" s="230">
        <v>1</v>
      </c>
    </row>
    <row r="8" spans="1:10" x14ac:dyDescent="0.3">
      <c r="A8" s="231">
        <v>2</v>
      </c>
      <c r="B8" s="103" t="s">
        <v>1058</v>
      </c>
      <c r="C8" s="231"/>
      <c r="D8" s="162"/>
      <c r="E8" s="229"/>
      <c r="F8" s="229"/>
      <c r="G8" s="229"/>
      <c r="H8" s="229"/>
      <c r="I8" s="229"/>
      <c r="J8" s="230">
        <v>1</v>
      </c>
    </row>
    <row r="9" spans="1:10" x14ac:dyDescent="0.3">
      <c r="A9" s="231">
        <v>3</v>
      </c>
      <c r="B9" s="103" t="s">
        <v>1059</v>
      </c>
      <c r="C9" s="231" t="s">
        <v>22</v>
      </c>
      <c r="D9" s="162"/>
      <c r="E9" s="229"/>
      <c r="F9" s="229"/>
      <c r="G9" s="229"/>
      <c r="H9" s="229"/>
      <c r="I9" s="229"/>
      <c r="J9" s="230">
        <v>1</v>
      </c>
    </row>
    <row r="10" spans="1:10" x14ac:dyDescent="0.3">
      <c r="A10" s="231">
        <v>4</v>
      </c>
      <c r="B10" s="103" t="s">
        <v>1060</v>
      </c>
      <c r="C10" s="231" t="s">
        <v>22</v>
      </c>
      <c r="D10" s="163"/>
      <c r="E10" s="229"/>
      <c r="F10" s="229"/>
      <c r="G10" s="229"/>
      <c r="H10" s="229"/>
      <c r="I10" s="229"/>
      <c r="J10" s="230">
        <v>1</v>
      </c>
    </row>
    <row r="11" spans="1:10" s="290" customFormat="1" x14ac:dyDescent="0.3">
      <c r="A11" s="120">
        <v>5</v>
      </c>
      <c r="B11" s="116" t="s">
        <v>1061</v>
      </c>
      <c r="C11" s="231" t="s">
        <v>22</v>
      </c>
      <c r="D11" s="116"/>
      <c r="E11" s="116"/>
      <c r="F11" s="116"/>
      <c r="G11" s="116"/>
      <c r="H11" s="116"/>
      <c r="I11" s="116"/>
      <c r="J11" s="112">
        <v>1</v>
      </c>
    </row>
    <row r="12" spans="1:10" x14ac:dyDescent="0.3">
      <c r="A12" s="231">
        <v>6</v>
      </c>
      <c r="B12" s="229" t="s">
        <v>1062</v>
      </c>
      <c r="C12" s="231" t="s">
        <v>22</v>
      </c>
      <c r="D12" s="162"/>
      <c r="E12" s="229"/>
      <c r="F12" s="229"/>
      <c r="G12" s="229"/>
      <c r="H12" s="229"/>
      <c r="I12" s="229"/>
      <c r="J12" s="230">
        <v>1</v>
      </c>
    </row>
    <row r="13" spans="1:10" x14ac:dyDescent="0.3">
      <c r="A13" s="231">
        <v>7</v>
      </c>
      <c r="B13" s="114" t="s">
        <v>1063</v>
      </c>
      <c r="C13" s="231"/>
      <c r="D13" s="162"/>
      <c r="E13" s="229"/>
      <c r="F13" s="229"/>
      <c r="G13" s="229"/>
      <c r="H13" s="229"/>
      <c r="I13" s="229"/>
      <c r="J13" s="230">
        <v>1</v>
      </c>
    </row>
    <row r="14" spans="1:10" x14ac:dyDescent="0.3">
      <c r="A14" s="231">
        <v>8</v>
      </c>
      <c r="B14" s="114" t="s">
        <v>1064</v>
      </c>
      <c r="C14" s="231"/>
      <c r="D14" s="162"/>
      <c r="E14" s="229"/>
      <c r="F14" s="229"/>
      <c r="G14" s="229"/>
      <c r="H14" s="229"/>
      <c r="I14" s="229"/>
      <c r="J14" s="230">
        <v>1</v>
      </c>
    </row>
    <row r="15" spans="1:10" x14ac:dyDescent="0.3">
      <c r="A15" s="231">
        <v>9</v>
      </c>
      <c r="B15" s="114" t="s">
        <v>1065</v>
      </c>
      <c r="C15" s="231" t="s">
        <v>22</v>
      </c>
      <c r="D15" s="162"/>
      <c r="E15" s="229"/>
      <c r="F15" s="229"/>
      <c r="G15" s="229"/>
      <c r="H15" s="229"/>
      <c r="I15" s="229"/>
      <c r="J15" s="230">
        <v>1</v>
      </c>
    </row>
    <row r="16" spans="1:10" x14ac:dyDescent="0.3">
      <c r="A16" s="231">
        <v>10</v>
      </c>
      <c r="B16" s="103" t="s">
        <v>1066</v>
      </c>
      <c r="C16" s="231" t="s">
        <v>22</v>
      </c>
      <c r="D16" s="162"/>
      <c r="E16" s="229"/>
      <c r="F16" s="229"/>
      <c r="G16" s="229"/>
      <c r="H16" s="229"/>
      <c r="I16" s="229"/>
      <c r="J16" s="230">
        <v>1</v>
      </c>
    </row>
    <row r="17" spans="1:10" x14ac:dyDescent="0.3">
      <c r="A17" s="231">
        <v>11</v>
      </c>
      <c r="B17" s="103" t="s">
        <v>1067</v>
      </c>
      <c r="C17" s="231" t="s">
        <v>22</v>
      </c>
      <c r="D17" s="91"/>
      <c r="E17" s="229"/>
      <c r="F17" s="229"/>
      <c r="G17" s="229"/>
      <c r="H17" s="229"/>
      <c r="I17" s="229"/>
      <c r="J17" s="230">
        <v>1</v>
      </c>
    </row>
    <row r="18" spans="1:10" x14ac:dyDescent="0.3">
      <c r="A18" s="231">
        <v>12</v>
      </c>
      <c r="B18" s="103" t="s">
        <v>1068</v>
      </c>
      <c r="C18" s="231" t="s">
        <v>22</v>
      </c>
      <c r="D18" s="162"/>
      <c r="E18" s="229"/>
      <c r="F18" s="229"/>
      <c r="G18" s="229"/>
      <c r="H18" s="229"/>
      <c r="I18" s="229"/>
      <c r="J18" s="230">
        <v>1</v>
      </c>
    </row>
    <row r="19" spans="1:10" x14ac:dyDescent="0.3">
      <c r="A19" s="231">
        <v>13</v>
      </c>
      <c r="B19" s="103" t="s">
        <v>1069</v>
      </c>
      <c r="C19" s="231"/>
      <c r="D19" s="162"/>
      <c r="E19" s="229"/>
      <c r="F19" s="229"/>
      <c r="G19" s="229"/>
      <c r="H19" s="229"/>
      <c r="I19" s="229"/>
      <c r="J19" s="230">
        <v>1</v>
      </c>
    </row>
    <row r="20" spans="1:10" ht="22.5" customHeight="1" x14ac:dyDescent="0.3">
      <c r="A20" s="231">
        <v>14</v>
      </c>
      <c r="B20" s="103" t="s">
        <v>1070</v>
      </c>
      <c r="C20" s="231" t="s">
        <v>22</v>
      </c>
      <c r="D20" s="163"/>
      <c r="E20" s="229"/>
      <c r="F20" s="229"/>
      <c r="G20" s="229"/>
      <c r="H20" s="229"/>
      <c r="I20" s="229"/>
      <c r="J20" s="230">
        <v>1</v>
      </c>
    </row>
    <row r="21" spans="1:10" ht="22.5" customHeight="1" x14ac:dyDescent="0.3">
      <c r="A21" s="231">
        <v>15</v>
      </c>
      <c r="B21" s="103" t="s">
        <v>1071</v>
      </c>
      <c r="C21" s="231" t="s">
        <v>22</v>
      </c>
      <c r="D21" s="163"/>
      <c r="E21" s="229"/>
      <c r="F21" s="229"/>
      <c r="G21" s="229"/>
      <c r="H21" s="229"/>
      <c r="I21" s="229"/>
      <c r="J21" s="230">
        <v>1</v>
      </c>
    </row>
    <row r="22" spans="1:10" ht="22.5" customHeight="1" x14ac:dyDescent="0.3">
      <c r="A22" s="231">
        <v>16</v>
      </c>
      <c r="B22" s="103" t="s">
        <v>1072</v>
      </c>
      <c r="C22" s="231"/>
      <c r="D22" s="163"/>
      <c r="E22" s="229"/>
      <c r="F22" s="229"/>
      <c r="G22" s="229"/>
      <c r="H22" s="229"/>
      <c r="I22" s="229"/>
      <c r="J22" s="230">
        <v>1</v>
      </c>
    </row>
    <row r="23" spans="1:10" ht="22.5" customHeight="1" x14ac:dyDescent="0.3">
      <c r="A23" s="231">
        <v>17</v>
      </c>
      <c r="B23" s="103" t="s">
        <v>1073</v>
      </c>
      <c r="C23" s="231"/>
      <c r="D23" s="163"/>
      <c r="E23" s="229"/>
      <c r="F23" s="229"/>
      <c r="G23" s="229"/>
      <c r="H23" s="229"/>
      <c r="I23" s="229"/>
      <c r="J23" s="230">
        <v>1</v>
      </c>
    </row>
    <row r="24" spans="1:10" ht="22.5" customHeight="1" x14ac:dyDescent="0.3">
      <c r="A24" s="231">
        <v>18</v>
      </c>
      <c r="B24" s="103" t="s">
        <v>1074</v>
      </c>
      <c r="C24" s="231" t="s">
        <v>22</v>
      </c>
      <c r="D24" s="163"/>
      <c r="E24" s="229"/>
      <c r="F24" s="229"/>
      <c r="G24" s="229"/>
      <c r="H24" s="229"/>
      <c r="I24" s="229"/>
      <c r="J24" s="230">
        <v>1</v>
      </c>
    </row>
    <row r="25" spans="1:10" ht="22.5" customHeight="1" x14ac:dyDescent="0.3">
      <c r="A25" s="231">
        <v>19</v>
      </c>
      <c r="B25" s="103" t="s">
        <v>1075</v>
      </c>
      <c r="C25" s="231"/>
      <c r="D25" s="163"/>
      <c r="E25" s="229"/>
      <c r="F25" s="229"/>
      <c r="G25" s="229"/>
      <c r="H25" s="229"/>
      <c r="I25" s="229"/>
      <c r="J25" s="230">
        <v>1</v>
      </c>
    </row>
    <row r="26" spans="1:10" ht="22.5" customHeight="1" x14ac:dyDescent="0.3">
      <c r="A26" s="231">
        <v>20</v>
      </c>
      <c r="B26" s="103" t="s">
        <v>1076</v>
      </c>
      <c r="C26" s="231" t="s">
        <v>22</v>
      </c>
      <c r="D26" s="163"/>
      <c r="E26" s="229"/>
      <c r="F26" s="229"/>
      <c r="G26" s="229"/>
      <c r="H26" s="229"/>
      <c r="I26" s="229"/>
      <c r="J26" s="230">
        <v>1</v>
      </c>
    </row>
    <row r="27" spans="1:10" ht="22.5" customHeight="1" x14ac:dyDescent="0.3">
      <c r="A27" s="231">
        <v>21</v>
      </c>
      <c r="B27" s="103" t="s">
        <v>1077</v>
      </c>
      <c r="C27" s="231"/>
      <c r="D27" s="163"/>
      <c r="E27" s="231" t="s">
        <v>23</v>
      </c>
      <c r="F27" s="229"/>
      <c r="G27" s="229"/>
      <c r="H27" s="229"/>
      <c r="I27" s="229"/>
      <c r="J27" s="230">
        <v>1</v>
      </c>
    </row>
    <row r="28" spans="1:10" ht="22.5" customHeight="1" x14ac:dyDescent="0.3">
      <c r="A28" s="231">
        <v>22</v>
      </c>
      <c r="B28" s="103" t="s">
        <v>1078</v>
      </c>
      <c r="C28" s="231" t="s">
        <v>22</v>
      </c>
      <c r="D28" s="163"/>
      <c r="E28" s="229"/>
      <c r="F28" s="229"/>
      <c r="G28" s="229"/>
      <c r="H28" s="229"/>
      <c r="I28" s="229"/>
      <c r="J28" s="230">
        <v>1</v>
      </c>
    </row>
    <row r="29" spans="1:10" ht="22.5" customHeight="1" x14ac:dyDescent="0.35">
      <c r="A29" s="12"/>
      <c r="B29" s="152" t="s">
        <v>257</v>
      </c>
      <c r="C29" s="279"/>
      <c r="D29" s="278"/>
      <c r="E29" s="152" t="s">
        <v>24</v>
      </c>
      <c r="F29" s="106">
        <v>13</v>
      </c>
      <c r="G29" s="149"/>
      <c r="H29" s="152" t="s">
        <v>25</v>
      </c>
      <c r="I29" s="106">
        <v>9</v>
      </c>
      <c r="J29" s="107"/>
    </row>
    <row r="30" spans="1:10" ht="22.5" customHeight="1" x14ac:dyDescent="0.35">
      <c r="A30" s="12"/>
      <c r="B30" s="152"/>
      <c r="C30" s="279"/>
      <c r="D30" s="278"/>
      <c r="E30" s="153" t="s">
        <v>26</v>
      </c>
      <c r="F30" s="106">
        <v>12</v>
      </c>
      <c r="G30" s="149"/>
      <c r="H30" s="153" t="s">
        <v>27</v>
      </c>
      <c r="I30" s="106">
        <v>10</v>
      </c>
      <c r="J30" s="107"/>
    </row>
    <row r="31" spans="1:10" ht="22.5" customHeight="1" x14ac:dyDescent="0.35">
      <c r="A31" s="12"/>
      <c r="B31" s="152"/>
      <c r="C31" s="279"/>
      <c r="D31" s="278"/>
      <c r="E31" s="153"/>
      <c r="F31" s="106"/>
      <c r="G31" s="149"/>
      <c r="H31" s="153"/>
      <c r="I31" s="106"/>
      <c r="J31" s="107"/>
    </row>
    <row r="32" spans="1:10" ht="22.5" customHeight="1" x14ac:dyDescent="0.35">
      <c r="A32" s="12"/>
      <c r="B32" s="152"/>
      <c r="C32" s="279"/>
      <c r="D32" s="278"/>
      <c r="E32" s="153"/>
      <c r="F32" s="106"/>
      <c r="G32" s="149"/>
      <c r="H32" s="153"/>
      <c r="I32" s="106"/>
      <c r="J32" s="107"/>
    </row>
    <row r="33" spans="1:10" s="4" customFormat="1" ht="17.25" customHeight="1" x14ac:dyDescent="0.3">
      <c r="A33" s="639" t="s">
        <v>19</v>
      </c>
      <c r="B33" s="639"/>
      <c r="C33" s="639"/>
      <c r="D33" s="639"/>
      <c r="E33" s="639"/>
      <c r="F33" s="639"/>
      <c r="G33" s="639"/>
      <c r="H33" s="639"/>
      <c r="I33" s="639"/>
      <c r="J33" s="144"/>
    </row>
    <row r="34" spans="1:10" s="4" customFormat="1" ht="19.5" x14ac:dyDescent="0.35">
      <c r="A34" s="637" t="s">
        <v>1099</v>
      </c>
      <c r="B34" s="637"/>
      <c r="C34" s="637"/>
      <c r="D34" s="637"/>
      <c r="E34" s="637"/>
      <c r="F34" s="637"/>
      <c r="G34" s="637"/>
      <c r="H34" s="637"/>
      <c r="I34" s="637"/>
      <c r="J34" s="144"/>
    </row>
    <row r="35" spans="1:10" s="4" customFormat="1" ht="19.5" x14ac:dyDescent="0.35">
      <c r="A35" s="635" t="s">
        <v>20</v>
      </c>
      <c r="B35" s="635"/>
      <c r="C35" s="635"/>
      <c r="D35" s="635"/>
      <c r="E35" s="635"/>
      <c r="F35" s="635"/>
      <c r="G35" s="635"/>
      <c r="H35" s="635"/>
      <c r="I35" s="635"/>
      <c r="J35" s="144"/>
    </row>
    <row r="36" spans="1:10" s="4" customFormat="1" ht="19.5" x14ac:dyDescent="0.35">
      <c r="A36" s="635" t="s">
        <v>1333</v>
      </c>
      <c r="B36" s="635"/>
      <c r="C36" s="635"/>
      <c r="D36" s="635"/>
      <c r="E36" s="635"/>
      <c r="F36" s="635"/>
      <c r="G36" s="635"/>
      <c r="H36" s="635"/>
      <c r="I36" s="635"/>
      <c r="J36" s="144"/>
    </row>
    <row r="37" spans="1:10" s="4" customFormat="1" ht="19.5" x14ac:dyDescent="0.3">
      <c r="A37" s="694" t="s">
        <v>355</v>
      </c>
      <c r="B37" s="694"/>
      <c r="C37" s="694"/>
      <c r="D37" s="694"/>
      <c r="E37" s="694"/>
      <c r="F37" s="694"/>
      <c r="G37" s="694"/>
      <c r="H37" s="694"/>
      <c r="I37" s="694"/>
      <c r="J37" s="144"/>
    </row>
    <row r="38" spans="1:10" s="4" customFormat="1" ht="19.5" x14ac:dyDescent="0.3">
      <c r="A38" s="279"/>
      <c r="B38" s="279"/>
      <c r="C38" s="279"/>
      <c r="D38" s="279"/>
      <c r="E38" s="279"/>
      <c r="F38" s="279"/>
      <c r="G38" s="279"/>
      <c r="H38" s="279"/>
      <c r="I38" s="279"/>
      <c r="J38" s="144"/>
    </row>
    <row r="39" spans="1:10" x14ac:dyDescent="0.3">
      <c r="A39" s="231">
        <v>1</v>
      </c>
      <c r="B39" s="229" t="s">
        <v>1101</v>
      </c>
      <c r="C39" s="231" t="s">
        <v>22</v>
      </c>
      <c r="D39" s="229"/>
      <c r="E39" s="229"/>
      <c r="F39" s="229"/>
      <c r="G39" s="229"/>
      <c r="H39" s="229"/>
      <c r="I39" s="229"/>
      <c r="J39" s="230">
        <v>1</v>
      </c>
    </row>
    <row r="40" spans="1:10" x14ac:dyDescent="0.3">
      <c r="A40" s="231">
        <v>2</v>
      </c>
      <c r="B40" s="103" t="s">
        <v>1102</v>
      </c>
      <c r="C40" s="231" t="s">
        <v>22</v>
      </c>
      <c r="D40" s="162"/>
      <c r="E40" s="229"/>
      <c r="F40" s="229"/>
      <c r="G40" s="229"/>
      <c r="H40" s="229"/>
      <c r="I40" s="229"/>
      <c r="J40" s="230">
        <v>1</v>
      </c>
    </row>
    <row r="41" spans="1:10" x14ac:dyDescent="0.3">
      <c r="A41" s="231">
        <v>3</v>
      </c>
      <c r="B41" s="103" t="s">
        <v>1103</v>
      </c>
      <c r="C41" s="231" t="s">
        <v>22</v>
      </c>
      <c r="D41" s="162"/>
      <c r="E41" s="229"/>
      <c r="F41" s="229"/>
      <c r="G41" s="229"/>
      <c r="H41" s="229"/>
      <c r="I41" s="229"/>
      <c r="J41" s="230">
        <v>1</v>
      </c>
    </row>
    <row r="42" spans="1:10" x14ac:dyDescent="0.3">
      <c r="A42" s="231">
        <v>4</v>
      </c>
      <c r="B42" s="103" t="s">
        <v>1104</v>
      </c>
      <c r="C42" s="231" t="s">
        <v>22</v>
      </c>
      <c r="D42" s="163"/>
      <c r="E42" s="229"/>
      <c r="F42" s="229"/>
      <c r="G42" s="229"/>
      <c r="H42" s="229"/>
      <c r="I42" s="229"/>
      <c r="J42" s="230">
        <v>1</v>
      </c>
    </row>
    <row r="43" spans="1:10" s="290" customFormat="1" x14ac:dyDescent="0.3">
      <c r="A43" s="120">
        <v>5</v>
      </c>
      <c r="B43" s="116" t="s">
        <v>1105</v>
      </c>
      <c r="C43" s="231" t="s">
        <v>22</v>
      </c>
      <c r="D43" s="116"/>
      <c r="E43" s="116"/>
      <c r="F43" s="116"/>
      <c r="G43" s="116"/>
      <c r="H43" s="116"/>
      <c r="I43" s="116"/>
      <c r="J43" s="112">
        <v>1</v>
      </c>
    </row>
    <row r="44" spans="1:10" x14ac:dyDescent="0.3">
      <c r="A44" s="231">
        <v>6</v>
      </c>
      <c r="B44" s="229" t="s">
        <v>1106</v>
      </c>
      <c r="C44" s="231" t="s">
        <v>22</v>
      </c>
      <c r="D44" s="162"/>
      <c r="E44" s="229"/>
      <c r="F44" s="229"/>
      <c r="G44" s="229"/>
      <c r="H44" s="229"/>
      <c r="I44" s="229"/>
      <c r="J44" s="230">
        <v>1</v>
      </c>
    </row>
    <row r="45" spans="1:10" x14ac:dyDescent="0.3">
      <c r="A45" s="231">
        <v>7</v>
      </c>
      <c r="B45" s="114" t="s">
        <v>1107</v>
      </c>
      <c r="C45" s="231" t="s">
        <v>22</v>
      </c>
      <c r="D45" s="162"/>
      <c r="E45" s="231" t="s">
        <v>23</v>
      </c>
      <c r="F45" s="229"/>
      <c r="G45" s="229"/>
      <c r="H45" s="229"/>
      <c r="I45" s="229"/>
      <c r="J45" s="230">
        <v>1</v>
      </c>
    </row>
    <row r="46" spans="1:10" x14ac:dyDescent="0.3">
      <c r="A46" s="231">
        <v>8</v>
      </c>
      <c r="B46" s="114" t="s">
        <v>1108</v>
      </c>
      <c r="C46" s="231" t="s">
        <v>22</v>
      </c>
      <c r="D46" s="162"/>
      <c r="E46" s="229"/>
      <c r="F46" s="229"/>
      <c r="G46" s="229"/>
      <c r="H46" s="229"/>
      <c r="I46" s="229"/>
      <c r="J46" s="230">
        <v>1</v>
      </c>
    </row>
    <row r="47" spans="1:10" x14ac:dyDescent="0.3">
      <c r="A47" s="231">
        <v>9</v>
      </c>
      <c r="B47" s="114" t="s">
        <v>1109</v>
      </c>
      <c r="C47" s="231" t="s">
        <v>22</v>
      </c>
      <c r="D47" s="162"/>
      <c r="E47" s="229"/>
      <c r="F47" s="229"/>
      <c r="G47" s="229"/>
      <c r="H47" s="229"/>
      <c r="I47" s="229"/>
      <c r="J47" s="230">
        <v>1</v>
      </c>
    </row>
    <row r="48" spans="1:10" x14ac:dyDescent="0.3">
      <c r="A48" s="231">
        <v>10</v>
      </c>
      <c r="B48" s="103" t="s">
        <v>1110</v>
      </c>
      <c r="C48" s="231" t="s">
        <v>22</v>
      </c>
      <c r="D48" s="162"/>
      <c r="E48" s="229"/>
      <c r="F48" s="229"/>
      <c r="G48" s="229"/>
      <c r="H48" s="229"/>
      <c r="I48" s="229"/>
      <c r="J48" s="230">
        <v>1</v>
      </c>
    </row>
    <row r="49" spans="1:10" ht="22.5" customHeight="1" x14ac:dyDescent="0.35">
      <c r="A49" s="12"/>
      <c r="B49" s="152" t="s">
        <v>257</v>
      </c>
      <c r="C49" s="279"/>
      <c r="D49" s="278"/>
      <c r="E49" s="152" t="s">
        <v>24</v>
      </c>
      <c r="F49" s="106">
        <v>10</v>
      </c>
      <c r="G49" s="149"/>
      <c r="H49" s="152" t="s">
        <v>25</v>
      </c>
      <c r="I49" s="106">
        <v>0</v>
      </c>
      <c r="J49" s="107"/>
    </row>
    <row r="50" spans="1:10" ht="22.5" customHeight="1" x14ac:dyDescent="0.35">
      <c r="A50" s="12"/>
      <c r="B50" s="152"/>
      <c r="C50" s="279"/>
      <c r="D50" s="278"/>
      <c r="E50" s="153" t="s">
        <v>26</v>
      </c>
      <c r="F50" s="106">
        <v>5</v>
      </c>
      <c r="G50" s="149"/>
      <c r="H50" s="153" t="s">
        <v>27</v>
      </c>
      <c r="I50" s="106">
        <v>5</v>
      </c>
      <c r="J50" s="107"/>
    </row>
    <row r="51" spans="1:10" ht="22.5" customHeight="1" x14ac:dyDescent="0.35">
      <c r="A51" s="12"/>
      <c r="B51" s="152"/>
      <c r="C51" s="279"/>
      <c r="D51" s="278"/>
      <c r="E51" s="153"/>
      <c r="F51" s="106"/>
      <c r="G51" s="149"/>
      <c r="H51" s="153"/>
      <c r="I51" s="106"/>
      <c r="J51" s="107"/>
    </row>
    <row r="52" spans="1:10" ht="22.5" customHeight="1" x14ac:dyDescent="0.35">
      <c r="A52" s="12"/>
      <c r="B52" s="152"/>
      <c r="C52" s="279"/>
      <c r="D52" s="278"/>
      <c r="E52" s="153"/>
      <c r="F52" s="106"/>
      <c r="G52" s="149"/>
      <c r="H52" s="153"/>
      <c r="I52" s="106"/>
      <c r="J52" s="107"/>
    </row>
    <row r="53" spans="1:10" s="4" customFormat="1" ht="17.25" customHeight="1" x14ac:dyDescent="0.3">
      <c r="A53" s="639" t="s">
        <v>19</v>
      </c>
      <c r="B53" s="639"/>
      <c r="C53" s="639"/>
      <c r="D53" s="639"/>
      <c r="E53" s="639"/>
      <c r="F53" s="639"/>
      <c r="G53" s="639"/>
      <c r="H53" s="639"/>
      <c r="I53" s="639"/>
      <c r="J53" s="144"/>
    </row>
    <row r="54" spans="1:10" s="4" customFormat="1" ht="19.5" x14ac:dyDescent="0.35">
      <c r="A54" s="637" t="s">
        <v>1111</v>
      </c>
      <c r="B54" s="637"/>
      <c r="C54" s="637"/>
      <c r="D54" s="637"/>
      <c r="E54" s="637"/>
      <c r="F54" s="637"/>
      <c r="G54" s="637"/>
      <c r="H54" s="637"/>
      <c r="I54" s="637"/>
      <c r="J54" s="144"/>
    </row>
    <row r="55" spans="1:10" s="4" customFormat="1" ht="19.5" x14ac:dyDescent="0.35">
      <c r="A55" s="635" t="s">
        <v>20</v>
      </c>
      <c r="B55" s="635"/>
      <c r="C55" s="635"/>
      <c r="D55" s="635"/>
      <c r="E55" s="635"/>
      <c r="F55" s="635"/>
      <c r="G55" s="635"/>
      <c r="H55" s="635"/>
      <c r="I55" s="635"/>
      <c r="J55" s="144"/>
    </row>
    <row r="56" spans="1:10" s="4" customFormat="1" ht="19.5" x14ac:dyDescent="0.35">
      <c r="A56" s="635" t="s">
        <v>699</v>
      </c>
      <c r="B56" s="635"/>
      <c r="C56" s="635"/>
      <c r="D56" s="635"/>
      <c r="E56" s="635"/>
      <c r="F56" s="635"/>
      <c r="G56" s="635"/>
      <c r="H56" s="635"/>
      <c r="I56" s="635"/>
      <c r="J56" s="144"/>
    </row>
    <row r="57" spans="1:10" s="4" customFormat="1" ht="19.5" x14ac:dyDescent="0.35">
      <c r="A57" s="635" t="s">
        <v>1112</v>
      </c>
      <c r="B57" s="635"/>
      <c r="C57" s="635"/>
      <c r="D57" s="635"/>
      <c r="E57" s="635"/>
      <c r="F57" s="635"/>
      <c r="G57" s="635"/>
      <c r="H57" s="635"/>
      <c r="I57" s="635"/>
      <c r="J57" s="144"/>
    </row>
    <row r="58" spans="1:10" s="4" customFormat="1" ht="19.5" x14ac:dyDescent="0.3">
      <c r="A58" s="279"/>
      <c r="B58" s="279"/>
      <c r="C58" s="279"/>
      <c r="D58" s="279"/>
      <c r="E58" s="279"/>
      <c r="F58" s="279"/>
      <c r="G58" s="279"/>
      <c r="H58" s="279"/>
      <c r="I58" s="279"/>
      <c r="J58" s="144"/>
    </row>
    <row r="59" spans="1:10" x14ac:dyDescent="0.3">
      <c r="A59" s="231">
        <v>1</v>
      </c>
      <c r="B59" s="229" t="s">
        <v>1113</v>
      </c>
      <c r="C59" s="231"/>
      <c r="D59" s="229"/>
      <c r="E59" s="229"/>
      <c r="F59" s="229"/>
      <c r="G59" s="229"/>
      <c r="H59" s="229"/>
      <c r="I59" s="229"/>
      <c r="J59" s="230">
        <v>1</v>
      </c>
    </row>
    <row r="60" spans="1:10" x14ac:dyDescent="0.3">
      <c r="A60" s="231">
        <v>2</v>
      </c>
      <c r="B60" s="103" t="s">
        <v>1114</v>
      </c>
      <c r="C60" s="231" t="s">
        <v>22</v>
      </c>
      <c r="D60" s="162"/>
      <c r="E60" s="229"/>
      <c r="F60" s="229"/>
      <c r="G60" s="229"/>
      <c r="H60" s="229"/>
      <c r="I60" s="229"/>
      <c r="J60" s="230">
        <v>1</v>
      </c>
    </row>
    <row r="61" spans="1:10" x14ac:dyDescent="0.3">
      <c r="A61" s="231">
        <v>3</v>
      </c>
      <c r="B61" s="103" t="s">
        <v>1115</v>
      </c>
      <c r="C61" s="231" t="s">
        <v>22</v>
      </c>
      <c r="D61" s="162"/>
      <c r="E61" s="231" t="s">
        <v>23</v>
      </c>
      <c r="F61" s="229"/>
      <c r="G61" s="229"/>
      <c r="H61" s="229"/>
      <c r="I61" s="229"/>
      <c r="J61" s="230">
        <v>1</v>
      </c>
    </row>
    <row r="62" spans="1:10" x14ac:dyDescent="0.3">
      <c r="A62" s="231">
        <v>4</v>
      </c>
      <c r="B62" s="103" t="s">
        <v>1116</v>
      </c>
      <c r="C62" s="231"/>
      <c r="D62" s="163"/>
      <c r="E62" s="229"/>
      <c r="F62" s="229"/>
      <c r="G62" s="229"/>
      <c r="H62" s="229"/>
      <c r="I62" s="229"/>
      <c r="J62" s="230">
        <v>1</v>
      </c>
    </row>
    <row r="63" spans="1:10" s="290" customFormat="1" x14ac:dyDescent="0.3">
      <c r="A63" s="120">
        <v>5</v>
      </c>
      <c r="B63" s="116" t="s">
        <v>1117</v>
      </c>
      <c r="C63" s="231" t="s">
        <v>22</v>
      </c>
      <c r="D63" s="116"/>
      <c r="E63" s="116"/>
      <c r="F63" s="116"/>
      <c r="G63" s="116"/>
      <c r="H63" s="116"/>
      <c r="I63" s="116"/>
      <c r="J63" s="112">
        <v>1</v>
      </c>
    </row>
    <row r="64" spans="1:10" x14ac:dyDescent="0.3">
      <c r="A64" s="231">
        <v>6</v>
      </c>
      <c r="B64" s="229" t="s">
        <v>1118</v>
      </c>
      <c r="C64" s="231" t="s">
        <v>22</v>
      </c>
      <c r="D64" s="162"/>
      <c r="E64" s="229"/>
      <c r="F64" s="229"/>
      <c r="G64" s="229"/>
      <c r="H64" s="229"/>
      <c r="I64" s="229"/>
      <c r="J64" s="230">
        <v>1</v>
      </c>
    </row>
    <row r="65" spans="1:10" x14ac:dyDescent="0.3">
      <c r="A65" s="231">
        <v>7</v>
      </c>
      <c r="B65" s="114" t="s">
        <v>1119</v>
      </c>
      <c r="C65" s="231"/>
      <c r="D65" s="162"/>
      <c r="E65" s="229"/>
      <c r="F65" s="229"/>
      <c r="G65" s="229"/>
      <c r="H65" s="229"/>
      <c r="I65" s="229"/>
      <c r="J65" s="230">
        <v>1</v>
      </c>
    </row>
    <row r="66" spans="1:10" x14ac:dyDescent="0.3">
      <c r="A66" s="231">
        <v>8</v>
      </c>
      <c r="B66" s="114" t="s">
        <v>1120</v>
      </c>
      <c r="C66" s="231" t="s">
        <v>22</v>
      </c>
      <c r="D66" s="162"/>
      <c r="E66" s="229"/>
      <c r="F66" s="229"/>
      <c r="G66" s="229"/>
      <c r="H66" s="229"/>
      <c r="I66" s="229"/>
      <c r="J66" s="230">
        <v>1</v>
      </c>
    </row>
    <row r="67" spans="1:10" x14ac:dyDescent="0.3">
      <c r="A67" s="231">
        <v>9</v>
      </c>
      <c r="B67" s="114" t="s">
        <v>1121</v>
      </c>
      <c r="C67" s="231"/>
      <c r="D67" s="162"/>
      <c r="E67" s="229"/>
      <c r="F67" s="229"/>
      <c r="G67" s="229"/>
      <c r="H67" s="229"/>
      <c r="I67" s="229"/>
      <c r="J67" s="230">
        <v>1</v>
      </c>
    </row>
    <row r="68" spans="1:10" x14ac:dyDescent="0.3">
      <c r="A68" s="231">
        <v>10</v>
      </c>
      <c r="B68" s="103" t="s">
        <v>1122</v>
      </c>
      <c r="C68" s="231"/>
      <c r="D68" s="162"/>
      <c r="E68" s="229"/>
      <c r="F68" s="229"/>
      <c r="G68" s="229"/>
      <c r="H68" s="229"/>
      <c r="I68" s="229"/>
      <c r="J68" s="230">
        <v>1</v>
      </c>
    </row>
    <row r="69" spans="1:10" x14ac:dyDescent="0.3">
      <c r="A69" s="231">
        <v>11</v>
      </c>
      <c r="B69" s="103" t="s">
        <v>1123</v>
      </c>
      <c r="C69" s="231" t="s">
        <v>22</v>
      </c>
      <c r="D69" s="91"/>
      <c r="E69" s="229"/>
      <c r="F69" s="229"/>
      <c r="G69" s="229"/>
      <c r="H69" s="229"/>
      <c r="I69" s="229"/>
      <c r="J69" s="230">
        <v>1</v>
      </c>
    </row>
    <row r="70" spans="1:10" x14ac:dyDescent="0.3">
      <c r="A70" s="231">
        <v>12</v>
      </c>
      <c r="B70" s="174" t="s">
        <v>1124</v>
      </c>
      <c r="C70" s="231" t="s">
        <v>22</v>
      </c>
      <c r="D70" s="182"/>
      <c r="E70" s="175"/>
      <c r="F70" s="175"/>
      <c r="G70" s="175"/>
      <c r="H70" s="175"/>
      <c r="I70" s="175"/>
      <c r="J70" s="230">
        <v>1</v>
      </c>
    </row>
    <row r="71" spans="1:10" x14ac:dyDescent="0.3">
      <c r="A71" s="231">
        <v>13</v>
      </c>
      <c r="B71" s="103" t="s">
        <v>1125</v>
      </c>
      <c r="C71" s="231"/>
      <c r="D71" s="162"/>
      <c r="E71" s="229"/>
      <c r="F71" s="229"/>
      <c r="G71" s="229"/>
      <c r="H71" s="229"/>
      <c r="I71" s="229"/>
      <c r="J71" s="230">
        <v>1</v>
      </c>
    </row>
    <row r="72" spans="1:10" ht="22.5" customHeight="1" x14ac:dyDescent="0.3">
      <c r="A72" s="231">
        <v>14</v>
      </c>
      <c r="B72" s="196" t="s">
        <v>1126</v>
      </c>
      <c r="C72" s="195" t="s">
        <v>22</v>
      </c>
      <c r="D72" s="197"/>
      <c r="E72" s="198"/>
      <c r="F72" s="198"/>
      <c r="G72" s="198"/>
      <c r="H72" s="198"/>
      <c r="I72" s="198"/>
      <c r="J72" s="230">
        <v>1</v>
      </c>
    </row>
    <row r="73" spans="1:10" ht="22.5" customHeight="1" x14ac:dyDescent="0.3">
      <c r="A73" s="231">
        <v>15</v>
      </c>
      <c r="B73" s="103" t="s">
        <v>1127</v>
      </c>
      <c r="C73" s="195"/>
      <c r="D73" s="163"/>
      <c r="E73" s="229"/>
      <c r="F73" s="229"/>
      <c r="G73" s="229"/>
      <c r="H73" s="229"/>
      <c r="I73" s="229"/>
      <c r="J73" s="230">
        <v>1</v>
      </c>
    </row>
    <row r="74" spans="1:10" ht="22.5" customHeight="1" x14ac:dyDescent="0.3">
      <c r="A74" s="231">
        <v>16</v>
      </c>
      <c r="B74" s="103" t="s">
        <v>1128</v>
      </c>
      <c r="C74" s="231" t="s">
        <v>22</v>
      </c>
      <c r="D74" s="163"/>
      <c r="E74" s="229"/>
      <c r="F74" s="229"/>
      <c r="G74" s="229"/>
      <c r="H74" s="229"/>
      <c r="I74" s="229"/>
      <c r="J74" s="230">
        <v>1</v>
      </c>
    </row>
    <row r="75" spans="1:10" ht="22.5" customHeight="1" x14ac:dyDescent="0.35">
      <c r="A75" s="12"/>
      <c r="B75" s="152" t="s">
        <v>257</v>
      </c>
      <c r="C75" s="279"/>
      <c r="D75" s="278"/>
      <c r="E75" s="152" t="s">
        <v>24</v>
      </c>
      <c r="F75" s="106">
        <v>9</v>
      </c>
      <c r="G75" s="149"/>
      <c r="H75" s="152" t="s">
        <v>25</v>
      </c>
      <c r="I75" s="106">
        <v>7</v>
      </c>
      <c r="J75" s="107"/>
    </row>
    <row r="76" spans="1:10" ht="22.5" customHeight="1" x14ac:dyDescent="0.35">
      <c r="A76" s="12"/>
      <c r="B76" s="152"/>
      <c r="C76" s="279"/>
      <c r="D76" s="278"/>
      <c r="E76" s="153" t="s">
        <v>26</v>
      </c>
      <c r="F76" s="106">
        <v>15</v>
      </c>
      <c r="G76" s="149"/>
      <c r="H76" s="153" t="s">
        <v>27</v>
      </c>
      <c r="I76" s="106">
        <v>1</v>
      </c>
      <c r="J76" s="107"/>
    </row>
    <row r="77" spans="1:10" ht="22.5" customHeight="1" x14ac:dyDescent="0.35">
      <c r="A77" s="12"/>
      <c r="B77" s="152"/>
      <c r="C77" s="279"/>
      <c r="D77" s="278"/>
      <c r="E77" s="153"/>
      <c r="F77" s="106"/>
      <c r="G77" s="149"/>
      <c r="H77" s="153"/>
      <c r="I77" s="106"/>
      <c r="J77" s="107"/>
    </row>
    <row r="78" spans="1:10" ht="22.5" customHeight="1" x14ac:dyDescent="0.35">
      <c r="A78" s="12"/>
      <c r="B78" s="152"/>
      <c r="C78" s="279"/>
      <c r="D78" s="278"/>
      <c r="E78" s="153"/>
      <c r="F78" s="106"/>
      <c r="G78" s="149"/>
      <c r="H78" s="153"/>
      <c r="I78" s="106"/>
      <c r="J78" s="107"/>
    </row>
    <row r="79" spans="1:10" s="4" customFormat="1" ht="17.25" customHeight="1" x14ac:dyDescent="0.3">
      <c r="A79" s="639" t="s">
        <v>19</v>
      </c>
      <c r="B79" s="639"/>
      <c r="C79" s="639"/>
      <c r="D79" s="639"/>
      <c r="E79" s="639"/>
      <c r="F79" s="639"/>
      <c r="G79" s="639"/>
      <c r="H79" s="639"/>
      <c r="I79" s="639"/>
      <c r="J79" s="144"/>
    </row>
    <row r="80" spans="1:10" s="4" customFormat="1" ht="19.5" x14ac:dyDescent="0.35">
      <c r="A80" s="637" t="s">
        <v>1145</v>
      </c>
      <c r="B80" s="637"/>
      <c r="C80" s="637"/>
      <c r="D80" s="637"/>
      <c r="E80" s="637"/>
      <c r="F80" s="637"/>
      <c r="G80" s="637"/>
      <c r="H80" s="637"/>
      <c r="I80" s="637"/>
      <c r="J80" s="144"/>
    </row>
    <row r="81" spans="1:10" s="4" customFormat="1" ht="19.5" x14ac:dyDescent="0.35">
      <c r="A81" s="635" t="s">
        <v>20</v>
      </c>
      <c r="B81" s="635"/>
      <c r="C81" s="635"/>
      <c r="D81" s="635"/>
      <c r="E81" s="635"/>
      <c r="F81" s="635"/>
      <c r="G81" s="635"/>
      <c r="H81" s="635"/>
      <c r="I81" s="635"/>
      <c r="J81" s="144"/>
    </row>
    <row r="82" spans="1:10" s="4" customFormat="1" ht="19.5" x14ac:dyDescent="0.35">
      <c r="A82" s="635" t="s">
        <v>699</v>
      </c>
      <c r="B82" s="635"/>
      <c r="C82" s="635"/>
      <c r="D82" s="635"/>
      <c r="E82" s="635"/>
      <c r="F82" s="635"/>
      <c r="G82" s="635"/>
      <c r="H82" s="635"/>
      <c r="I82" s="635"/>
      <c r="J82" s="144"/>
    </row>
    <row r="83" spans="1:10" s="4" customFormat="1" ht="19.5" x14ac:dyDescent="0.35">
      <c r="A83" s="635" t="s">
        <v>1112</v>
      </c>
      <c r="B83" s="635"/>
      <c r="C83" s="635"/>
      <c r="D83" s="635"/>
      <c r="E83" s="635"/>
      <c r="F83" s="635"/>
      <c r="G83" s="635"/>
      <c r="H83" s="635"/>
      <c r="I83" s="635"/>
      <c r="J83" s="144"/>
    </row>
    <row r="84" spans="1:10" s="4" customFormat="1" ht="19.5" x14ac:dyDescent="0.3">
      <c r="A84" s="279"/>
      <c r="B84" s="279"/>
      <c r="C84" s="279"/>
      <c r="D84" s="279"/>
      <c r="E84" s="279"/>
      <c r="F84" s="279"/>
      <c r="G84" s="279"/>
      <c r="H84" s="279"/>
      <c r="I84" s="279"/>
      <c r="J84" s="144"/>
    </row>
    <row r="85" spans="1:10" x14ac:dyDescent="0.3">
      <c r="A85" s="231">
        <v>1</v>
      </c>
      <c r="B85" s="229" t="s">
        <v>1146</v>
      </c>
      <c r="C85" s="231" t="s">
        <v>22</v>
      </c>
      <c r="D85" s="229"/>
      <c r="E85" s="229"/>
      <c r="F85" s="229"/>
      <c r="G85" s="229"/>
      <c r="H85" s="229"/>
      <c r="I85" s="229"/>
      <c r="J85" s="230">
        <v>1</v>
      </c>
    </row>
    <row r="86" spans="1:10" x14ac:dyDescent="0.3">
      <c r="A86" s="231">
        <v>2</v>
      </c>
      <c r="B86" s="103" t="s">
        <v>1147</v>
      </c>
      <c r="C86" s="231" t="s">
        <v>22</v>
      </c>
      <c r="D86" s="162"/>
      <c r="E86" s="229"/>
      <c r="F86" s="229"/>
      <c r="G86" s="229"/>
      <c r="H86" s="229"/>
      <c r="I86" s="229"/>
      <c r="J86" s="230">
        <v>1</v>
      </c>
    </row>
    <row r="87" spans="1:10" x14ac:dyDescent="0.3">
      <c r="A87" s="231">
        <v>3</v>
      </c>
      <c r="B87" s="103" t="s">
        <v>1148</v>
      </c>
      <c r="C87" s="231" t="s">
        <v>22</v>
      </c>
      <c r="D87" s="162"/>
      <c r="E87" s="229"/>
      <c r="F87" s="229"/>
      <c r="G87" s="229"/>
      <c r="H87" s="229"/>
      <c r="I87" s="229"/>
      <c r="J87" s="230">
        <v>1</v>
      </c>
    </row>
    <row r="88" spans="1:10" x14ac:dyDescent="0.3">
      <c r="A88" s="231">
        <v>4</v>
      </c>
      <c r="B88" s="103" t="s">
        <v>1149</v>
      </c>
      <c r="C88" s="231" t="s">
        <v>22</v>
      </c>
      <c r="D88" s="163"/>
      <c r="E88" s="229"/>
      <c r="F88" s="229"/>
      <c r="G88" s="229"/>
      <c r="H88" s="229"/>
      <c r="I88" s="229"/>
      <c r="J88" s="230">
        <v>1</v>
      </c>
    </row>
    <row r="89" spans="1:10" s="290" customFormat="1" x14ac:dyDescent="0.3">
      <c r="A89" s="120">
        <v>5</v>
      </c>
      <c r="B89" s="116" t="s">
        <v>1150</v>
      </c>
      <c r="C89" s="231" t="s">
        <v>22</v>
      </c>
      <c r="D89" s="116"/>
      <c r="E89" s="116"/>
      <c r="F89" s="116"/>
      <c r="G89" s="116"/>
      <c r="H89" s="116"/>
      <c r="I89" s="116"/>
      <c r="J89" s="112">
        <v>1</v>
      </c>
    </row>
    <row r="90" spans="1:10" x14ac:dyDescent="0.3">
      <c r="A90" s="231">
        <v>6</v>
      </c>
      <c r="B90" s="229" t="s">
        <v>1151</v>
      </c>
      <c r="C90" s="231" t="s">
        <v>22</v>
      </c>
      <c r="D90" s="162"/>
      <c r="E90" s="229"/>
      <c r="F90" s="229"/>
      <c r="G90" s="229"/>
      <c r="H90" s="229"/>
      <c r="I90" s="229"/>
      <c r="J90" s="230">
        <v>1</v>
      </c>
    </row>
    <row r="91" spans="1:10" x14ac:dyDescent="0.3">
      <c r="A91" s="231">
        <v>7</v>
      </c>
      <c r="B91" s="114" t="s">
        <v>1152</v>
      </c>
      <c r="C91" s="231" t="s">
        <v>22</v>
      </c>
      <c r="D91" s="162"/>
      <c r="E91" s="229"/>
      <c r="F91" s="229"/>
      <c r="G91" s="229"/>
      <c r="H91" s="229"/>
      <c r="I91" s="229"/>
      <c r="J91" s="230">
        <v>1</v>
      </c>
    </row>
    <row r="92" spans="1:10" x14ac:dyDescent="0.3">
      <c r="A92" s="231">
        <v>8</v>
      </c>
      <c r="B92" s="114" t="s">
        <v>1153</v>
      </c>
      <c r="C92" s="231" t="s">
        <v>22</v>
      </c>
      <c r="D92" s="162"/>
      <c r="E92" s="229"/>
      <c r="F92" s="229"/>
      <c r="G92" s="229"/>
      <c r="H92" s="229"/>
      <c r="I92" s="229"/>
      <c r="J92" s="230">
        <v>1</v>
      </c>
    </row>
    <row r="93" spans="1:10" x14ac:dyDescent="0.3">
      <c r="A93" s="231">
        <v>9</v>
      </c>
      <c r="B93" s="114" t="s">
        <v>1154</v>
      </c>
      <c r="C93" s="231" t="s">
        <v>22</v>
      </c>
      <c r="D93" s="162"/>
      <c r="E93" s="229"/>
      <c r="F93" s="229"/>
      <c r="G93" s="229"/>
      <c r="H93" s="229"/>
      <c r="I93" s="229"/>
      <c r="J93" s="230">
        <v>1</v>
      </c>
    </row>
    <row r="94" spans="1:10" x14ac:dyDescent="0.3">
      <c r="A94" s="231">
        <v>10</v>
      </c>
      <c r="B94" s="103" t="s">
        <v>1155</v>
      </c>
      <c r="C94" s="231" t="s">
        <v>22</v>
      </c>
      <c r="D94" s="162"/>
      <c r="E94" s="229"/>
      <c r="F94" s="229"/>
      <c r="G94" s="229"/>
      <c r="H94" s="229"/>
      <c r="I94" s="229"/>
      <c r="J94" s="230">
        <v>1</v>
      </c>
    </row>
    <row r="95" spans="1:10" x14ac:dyDescent="0.3">
      <c r="A95" s="231">
        <v>11</v>
      </c>
      <c r="B95" s="103" t="s">
        <v>1156</v>
      </c>
      <c r="C95" s="231" t="s">
        <v>22</v>
      </c>
      <c r="D95" s="91"/>
      <c r="E95" s="229"/>
      <c r="F95" s="229"/>
      <c r="G95" s="229"/>
      <c r="H95" s="229"/>
      <c r="I95" s="229"/>
      <c r="J95" s="230">
        <v>1</v>
      </c>
    </row>
    <row r="96" spans="1:10" x14ac:dyDescent="0.3">
      <c r="A96" s="231">
        <v>12</v>
      </c>
      <c r="B96" s="174" t="s">
        <v>1157</v>
      </c>
      <c r="C96" s="231" t="s">
        <v>22</v>
      </c>
      <c r="D96" s="182"/>
      <c r="E96" s="175"/>
      <c r="F96" s="175"/>
      <c r="G96" s="175"/>
      <c r="H96" s="175"/>
      <c r="I96" s="175"/>
      <c r="J96" s="230">
        <v>1</v>
      </c>
    </row>
    <row r="97" spans="1:10" x14ac:dyDescent="0.3">
      <c r="A97" s="231">
        <v>13</v>
      </c>
      <c r="B97" s="103" t="s">
        <v>1158</v>
      </c>
      <c r="C97" s="231" t="s">
        <v>22</v>
      </c>
      <c r="D97" s="162"/>
      <c r="E97" s="229"/>
      <c r="F97" s="229"/>
      <c r="G97" s="229"/>
      <c r="H97" s="229"/>
      <c r="I97" s="229"/>
      <c r="J97" s="230">
        <v>1</v>
      </c>
    </row>
    <row r="98" spans="1:10" ht="22.5" customHeight="1" x14ac:dyDescent="0.3">
      <c r="A98" s="231">
        <v>14</v>
      </c>
      <c r="B98" s="196" t="s">
        <v>1159</v>
      </c>
      <c r="C98" s="231" t="s">
        <v>22</v>
      </c>
      <c r="D98" s="197"/>
      <c r="E98" s="198"/>
      <c r="F98" s="198"/>
      <c r="G98" s="198"/>
      <c r="H98" s="198"/>
      <c r="I98" s="198"/>
      <c r="J98" s="230">
        <v>1</v>
      </c>
    </row>
    <row r="99" spans="1:10" ht="22.5" customHeight="1" x14ac:dyDescent="0.3">
      <c r="A99" s="231">
        <v>15</v>
      </c>
      <c r="B99" s="103" t="s">
        <v>1160</v>
      </c>
      <c r="C99" s="231" t="s">
        <v>22</v>
      </c>
      <c r="D99" s="163"/>
      <c r="E99" s="229"/>
      <c r="F99" s="229"/>
      <c r="G99" s="229"/>
      <c r="H99" s="229"/>
      <c r="I99" s="229"/>
      <c r="J99" s="230">
        <v>1</v>
      </c>
    </row>
    <row r="100" spans="1:10" ht="22.5" customHeight="1" x14ac:dyDescent="0.3">
      <c r="A100" s="231">
        <v>16</v>
      </c>
      <c r="B100" s="103" t="s">
        <v>1161</v>
      </c>
      <c r="C100" s="231" t="s">
        <v>22</v>
      </c>
      <c r="D100" s="163"/>
      <c r="E100" s="229"/>
      <c r="F100" s="229"/>
      <c r="G100" s="229"/>
      <c r="H100" s="229"/>
      <c r="I100" s="229"/>
      <c r="J100" s="230">
        <v>1</v>
      </c>
    </row>
    <row r="101" spans="1:10" ht="22.5" customHeight="1" x14ac:dyDescent="0.3">
      <c r="A101" s="231">
        <v>17</v>
      </c>
      <c r="B101" s="103" t="s">
        <v>1162</v>
      </c>
      <c r="C101" s="231" t="s">
        <v>22</v>
      </c>
      <c r="D101" s="163"/>
      <c r="E101" s="231" t="s">
        <v>23</v>
      </c>
      <c r="F101" s="229"/>
      <c r="G101" s="229"/>
      <c r="H101" s="229"/>
      <c r="I101" s="229"/>
      <c r="J101" s="230">
        <v>1</v>
      </c>
    </row>
    <row r="102" spans="1:10" ht="22.5" customHeight="1" x14ac:dyDescent="0.35">
      <c r="A102" s="12"/>
      <c r="B102" s="152" t="s">
        <v>257</v>
      </c>
      <c r="C102" s="279"/>
      <c r="D102" s="278"/>
      <c r="E102" s="152" t="s">
        <v>24</v>
      </c>
      <c r="F102" s="106">
        <v>17</v>
      </c>
      <c r="G102" s="149"/>
      <c r="H102" s="152" t="s">
        <v>25</v>
      </c>
      <c r="I102" s="106">
        <v>0</v>
      </c>
      <c r="J102" s="107"/>
    </row>
    <row r="103" spans="1:10" ht="22.5" customHeight="1" x14ac:dyDescent="0.35">
      <c r="A103" s="12"/>
      <c r="B103" s="152"/>
      <c r="C103" s="279"/>
      <c r="D103" s="278"/>
      <c r="E103" s="153" t="s">
        <v>26</v>
      </c>
      <c r="F103" s="106">
        <v>13</v>
      </c>
      <c r="G103" s="149"/>
      <c r="H103" s="153" t="s">
        <v>27</v>
      </c>
      <c r="I103" s="106">
        <v>2</v>
      </c>
      <c r="J103" s="107"/>
    </row>
    <row r="104" spans="1:10" ht="22.5" customHeight="1" x14ac:dyDescent="0.35">
      <c r="A104" s="12"/>
      <c r="B104" s="152"/>
      <c r="C104" s="279"/>
      <c r="D104" s="278"/>
      <c r="E104" s="153"/>
      <c r="F104" s="106"/>
      <c r="G104" s="149"/>
      <c r="H104" s="153"/>
      <c r="I104" s="106"/>
      <c r="J104" s="107"/>
    </row>
    <row r="105" spans="1:10" ht="22.5" customHeight="1" x14ac:dyDescent="0.35">
      <c r="A105" s="12"/>
      <c r="B105" s="152"/>
      <c r="C105" s="279"/>
      <c r="D105" s="278"/>
      <c r="E105" s="153"/>
      <c r="F105" s="106"/>
      <c r="G105" s="149"/>
      <c r="H105" s="153"/>
      <c r="I105" s="106"/>
      <c r="J105" s="107"/>
    </row>
    <row r="106" spans="1:10" s="4" customFormat="1" ht="17.25" customHeight="1" x14ac:dyDescent="0.3">
      <c r="A106" s="639" t="s">
        <v>19</v>
      </c>
      <c r="B106" s="639"/>
      <c r="C106" s="639"/>
      <c r="D106" s="639"/>
      <c r="E106" s="639"/>
      <c r="F106" s="639"/>
      <c r="G106" s="639"/>
      <c r="H106" s="639"/>
      <c r="I106" s="639"/>
      <c r="J106" s="144"/>
    </row>
    <row r="107" spans="1:10" s="4" customFormat="1" ht="19.5" x14ac:dyDescent="0.35">
      <c r="A107" s="637" t="s">
        <v>1178</v>
      </c>
      <c r="B107" s="637"/>
      <c r="C107" s="637"/>
      <c r="D107" s="637"/>
      <c r="E107" s="637"/>
      <c r="F107" s="637"/>
      <c r="G107" s="637"/>
      <c r="H107" s="637"/>
      <c r="I107" s="637"/>
      <c r="J107" s="144"/>
    </row>
    <row r="108" spans="1:10" s="4" customFormat="1" ht="19.5" x14ac:dyDescent="0.35">
      <c r="A108" s="635" t="s">
        <v>20</v>
      </c>
      <c r="B108" s="635"/>
      <c r="C108" s="635"/>
      <c r="D108" s="635"/>
      <c r="E108" s="635"/>
      <c r="F108" s="635"/>
      <c r="G108" s="635"/>
      <c r="H108" s="635"/>
      <c r="I108" s="635"/>
      <c r="J108" s="144"/>
    </row>
    <row r="109" spans="1:10" s="4" customFormat="1" ht="19.5" x14ac:dyDescent="0.35">
      <c r="A109" s="635" t="s">
        <v>699</v>
      </c>
      <c r="B109" s="635"/>
      <c r="C109" s="635"/>
      <c r="D109" s="635"/>
      <c r="E109" s="635"/>
      <c r="F109" s="635"/>
      <c r="G109" s="635"/>
      <c r="H109" s="635"/>
      <c r="I109" s="635"/>
      <c r="J109" s="144"/>
    </row>
    <row r="110" spans="1:10" s="4" customFormat="1" ht="19.5" x14ac:dyDescent="0.35">
      <c r="A110" s="635" t="s">
        <v>1112</v>
      </c>
      <c r="B110" s="635"/>
      <c r="C110" s="635"/>
      <c r="D110" s="635"/>
      <c r="E110" s="635"/>
      <c r="F110" s="635"/>
      <c r="G110" s="635"/>
      <c r="H110" s="635"/>
      <c r="I110" s="635"/>
      <c r="J110" s="144"/>
    </row>
    <row r="111" spans="1:10" s="4" customFormat="1" ht="19.5" x14ac:dyDescent="0.3">
      <c r="A111" s="279"/>
      <c r="B111" s="279"/>
      <c r="C111" s="279"/>
      <c r="D111" s="279"/>
      <c r="E111" s="279"/>
      <c r="F111" s="279"/>
      <c r="G111" s="279"/>
      <c r="H111" s="279"/>
      <c r="I111" s="279"/>
      <c r="J111" s="144"/>
    </row>
    <row r="112" spans="1:10" x14ac:dyDescent="0.3">
      <c r="A112" s="231">
        <v>1</v>
      </c>
      <c r="B112" s="229" t="s">
        <v>1179</v>
      </c>
      <c r="C112" s="231" t="s">
        <v>22</v>
      </c>
      <c r="D112" s="229"/>
      <c r="E112" s="229"/>
      <c r="F112" s="229"/>
      <c r="G112" s="229"/>
      <c r="H112" s="229"/>
      <c r="I112" s="229"/>
      <c r="J112" s="230">
        <v>1</v>
      </c>
    </row>
    <row r="113" spans="1:10" x14ac:dyDescent="0.3">
      <c r="A113" s="231">
        <v>2</v>
      </c>
      <c r="B113" s="103" t="s">
        <v>1180</v>
      </c>
      <c r="C113" s="231" t="s">
        <v>22</v>
      </c>
      <c r="D113" s="162"/>
      <c r="E113" s="231" t="s">
        <v>23</v>
      </c>
      <c r="F113" s="229"/>
      <c r="G113" s="229"/>
      <c r="H113" s="229"/>
      <c r="I113" s="229"/>
      <c r="J113" s="230">
        <v>1</v>
      </c>
    </row>
    <row r="114" spans="1:10" x14ac:dyDescent="0.3">
      <c r="A114" s="231">
        <v>3</v>
      </c>
      <c r="B114" s="103" t="s">
        <v>1181</v>
      </c>
      <c r="C114" s="231"/>
      <c r="D114" s="162"/>
      <c r="E114" s="229"/>
      <c r="F114" s="229"/>
      <c r="G114" s="229"/>
      <c r="H114" s="229"/>
      <c r="I114" s="229"/>
      <c r="J114" s="230">
        <v>1</v>
      </c>
    </row>
    <row r="115" spans="1:10" x14ac:dyDescent="0.3">
      <c r="A115" s="231">
        <v>4</v>
      </c>
      <c r="B115" s="103" t="s">
        <v>1182</v>
      </c>
      <c r="C115" s="231"/>
      <c r="D115" s="163"/>
      <c r="E115" s="229"/>
      <c r="F115" s="229"/>
      <c r="G115" s="229"/>
      <c r="H115" s="229"/>
      <c r="I115" s="229"/>
      <c r="J115" s="230">
        <v>1</v>
      </c>
    </row>
    <row r="116" spans="1:10" ht="22.5" customHeight="1" x14ac:dyDescent="0.35">
      <c r="A116" s="12"/>
      <c r="B116" s="152" t="s">
        <v>257</v>
      </c>
      <c r="C116" s="279"/>
      <c r="D116" s="278"/>
      <c r="E116" s="152" t="s">
        <v>24</v>
      </c>
      <c r="F116" s="106">
        <v>2</v>
      </c>
      <c r="G116" s="149"/>
      <c r="H116" s="152" t="s">
        <v>25</v>
      </c>
      <c r="I116" s="106">
        <v>2</v>
      </c>
      <c r="J116" s="107"/>
    </row>
    <row r="117" spans="1:10" ht="22.5" customHeight="1" x14ac:dyDescent="0.35">
      <c r="A117" s="12"/>
      <c r="B117" s="152"/>
      <c r="C117" s="279"/>
      <c r="D117" s="278"/>
      <c r="E117" s="153" t="s">
        <v>26</v>
      </c>
      <c r="F117" s="106">
        <v>4</v>
      </c>
      <c r="G117" s="149"/>
      <c r="H117" s="153" t="s">
        <v>27</v>
      </c>
      <c r="I117" s="106">
        <v>0</v>
      </c>
      <c r="J117" s="107"/>
    </row>
    <row r="118" spans="1:10" ht="22.5" customHeight="1" x14ac:dyDescent="0.35">
      <c r="A118" s="12"/>
      <c r="B118" s="152"/>
      <c r="C118" s="279"/>
      <c r="D118" s="278"/>
      <c r="E118" s="153"/>
      <c r="F118" s="106"/>
      <c r="G118" s="149"/>
      <c r="H118" s="153"/>
      <c r="I118" s="106"/>
      <c r="J118" s="107"/>
    </row>
    <row r="119" spans="1:10" ht="22.5" customHeight="1" x14ac:dyDescent="0.35">
      <c r="A119" s="12"/>
      <c r="B119" s="152"/>
      <c r="C119" s="279"/>
      <c r="D119" s="278"/>
      <c r="E119" s="153"/>
      <c r="F119" s="106"/>
      <c r="G119" s="149"/>
      <c r="H119" s="153"/>
      <c r="I119" s="106"/>
      <c r="J119" s="107"/>
    </row>
    <row r="120" spans="1:10" s="4" customFormat="1" ht="17.25" customHeight="1" x14ac:dyDescent="0.3">
      <c r="A120" s="639" t="s">
        <v>19</v>
      </c>
      <c r="B120" s="639"/>
      <c r="C120" s="639"/>
      <c r="D120" s="639"/>
      <c r="E120" s="639"/>
      <c r="F120" s="639"/>
      <c r="G120" s="639"/>
      <c r="H120" s="639"/>
      <c r="I120" s="639"/>
      <c r="J120" s="144"/>
    </row>
    <row r="121" spans="1:10" s="4" customFormat="1" ht="19.5" x14ac:dyDescent="0.35">
      <c r="A121" s="637" t="s">
        <v>1238</v>
      </c>
      <c r="B121" s="637"/>
      <c r="C121" s="637"/>
      <c r="D121" s="637"/>
      <c r="E121" s="637"/>
      <c r="F121" s="637"/>
      <c r="G121" s="637"/>
      <c r="H121" s="637"/>
      <c r="I121" s="637"/>
      <c r="J121" s="144"/>
    </row>
    <row r="122" spans="1:10" s="4" customFormat="1" ht="19.5" x14ac:dyDescent="0.35">
      <c r="A122" s="635" t="s">
        <v>20</v>
      </c>
      <c r="B122" s="635"/>
      <c r="C122" s="635"/>
      <c r="D122" s="635"/>
      <c r="E122" s="635"/>
      <c r="F122" s="635"/>
      <c r="G122" s="635"/>
      <c r="H122" s="635"/>
      <c r="I122" s="635"/>
      <c r="J122" s="144"/>
    </row>
    <row r="123" spans="1:10" s="4" customFormat="1" ht="19.5" x14ac:dyDescent="0.35">
      <c r="A123" s="635" t="s">
        <v>1332</v>
      </c>
      <c r="B123" s="635"/>
      <c r="C123" s="635"/>
      <c r="D123" s="635"/>
      <c r="E123" s="635"/>
      <c r="F123" s="635"/>
      <c r="G123" s="635"/>
      <c r="H123" s="635"/>
      <c r="I123" s="635"/>
      <c r="J123" s="144"/>
    </row>
    <row r="124" spans="1:10" s="4" customFormat="1" ht="19.5" x14ac:dyDescent="0.35">
      <c r="A124" s="635" t="s">
        <v>1239</v>
      </c>
      <c r="B124" s="635"/>
      <c r="C124" s="635"/>
      <c r="D124" s="635"/>
      <c r="E124" s="635"/>
      <c r="F124" s="635"/>
      <c r="G124" s="635"/>
      <c r="H124" s="635"/>
      <c r="I124" s="635"/>
      <c r="J124" s="144"/>
    </row>
    <row r="125" spans="1:10" s="4" customFormat="1" ht="19.5" x14ac:dyDescent="0.3">
      <c r="A125" s="279"/>
      <c r="B125" s="279"/>
      <c r="C125" s="279"/>
      <c r="D125" s="279"/>
      <c r="E125" s="279"/>
      <c r="F125" s="279"/>
      <c r="G125" s="279"/>
      <c r="H125" s="279"/>
      <c r="I125" s="279"/>
      <c r="J125" s="144"/>
    </row>
    <row r="126" spans="1:10" x14ac:dyDescent="0.3">
      <c r="A126" s="231">
        <v>1</v>
      </c>
      <c r="B126" s="229" t="s">
        <v>1240</v>
      </c>
      <c r="C126" s="231"/>
      <c r="D126" s="229"/>
      <c r="E126" s="229"/>
      <c r="F126" s="229"/>
      <c r="G126" s="229"/>
      <c r="H126" s="229"/>
      <c r="I126" s="229"/>
      <c r="J126" s="230">
        <v>1</v>
      </c>
    </row>
    <row r="127" spans="1:10" x14ac:dyDescent="0.3">
      <c r="A127" s="231">
        <v>2</v>
      </c>
      <c r="B127" s="103" t="s">
        <v>1241</v>
      </c>
      <c r="C127" s="231"/>
      <c r="D127" s="162"/>
      <c r="E127" s="229"/>
      <c r="F127" s="229"/>
      <c r="G127" s="229"/>
      <c r="H127" s="229"/>
      <c r="I127" s="229"/>
      <c r="J127" s="230">
        <v>1</v>
      </c>
    </row>
    <row r="128" spans="1:10" x14ac:dyDescent="0.3">
      <c r="A128" s="231">
        <v>3</v>
      </c>
      <c r="B128" s="103" t="s">
        <v>1242</v>
      </c>
      <c r="C128" s="231"/>
      <c r="D128" s="162"/>
      <c r="E128" s="229"/>
      <c r="F128" s="229"/>
      <c r="G128" s="229"/>
      <c r="H128" s="229"/>
      <c r="I128" s="229"/>
      <c r="J128" s="230">
        <v>1</v>
      </c>
    </row>
    <row r="129" spans="1:10" x14ac:dyDescent="0.3">
      <c r="A129" s="231">
        <v>4</v>
      </c>
      <c r="B129" s="103" t="s">
        <v>1243</v>
      </c>
      <c r="C129" s="231"/>
      <c r="D129" s="163"/>
      <c r="E129" s="229"/>
      <c r="F129" s="229"/>
      <c r="G129" s="229"/>
      <c r="H129" s="229"/>
      <c r="I129" s="229"/>
      <c r="J129" s="230">
        <v>1</v>
      </c>
    </row>
    <row r="130" spans="1:10" s="290" customFormat="1" x14ac:dyDescent="0.3">
      <c r="A130" s="120">
        <v>5</v>
      </c>
      <c r="B130" s="116" t="s">
        <v>1244</v>
      </c>
      <c r="C130" s="231"/>
      <c r="D130" s="116"/>
      <c r="E130" s="116"/>
      <c r="F130" s="116"/>
      <c r="G130" s="116"/>
      <c r="H130" s="116"/>
      <c r="I130" s="116"/>
      <c r="J130" s="112">
        <v>1</v>
      </c>
    </row>
    <row r="131" spans="1:10" x14ac:dyDescent="0.3">
      <c r="A131" s="231">
        <v>6</v>
      </c>
      <c r="B131" s="229" t="s">
        <v>1245</v>
      </c>
      <c r="C131" s="231"/>
      <c r="D131" s="162"/>
      <c r="E131" s="229"/>
      <c r="F131" s="229"/>
      <c r="G131" s="229"/>
      <c r="H131" s="229"/>
      <c r="I131" s="229"/>
      <c r="J131" s="230">
        <v>1</v>
      </c>
    </row>
    <row r="132" spans="1:10" x14ac:dyDescent="0.3">
      <c r="A132" s="231">
        <v>7</v>
      </c>
      <c r="B132" s="114" t="s">
        <v>1246</v>
      </c>
      <c r="C132" s="231"/>
      <c r="D132" s="162"/>
      <c r="E132" s="229"/>
      <c r="F132" s="229"/>
      <c r="G132" s="229"/>
      <c r="H132" s="229"/>
      <c r="I132" s="229"/>
      <c r="J132" s="230">
        <v>1</v>
      </c>
    </row>
    <row r="133" spans="1:10" x14ac:dyDescent="0.3">
      <c r="A133" s="231">
        <v>8</v>
      </c>
      <c r="B133" s="114" t="s">
        <v>1247</v>
      </c>
      <c r="C133" s="231"/>
      <c r="D133" s="162"/>
      <c r="E133" s="229"/>
      <c r="F133" s="229"/>
      <c r="G133" s="229"/>
      <c r="H133" s="229"/>
      <c r="I133" s="229"/>
      <c r="J133" s="230">
        <v>1</v>
      </c>
    </row>
    <row r="134" spans="1:10" x14ac:dyDescent="0.3">
      <c r="A134" s="231">
        <v>9</v>
      </c>
      <c r="B134" s="114" t="s">
        <v>1248</v>
      </c>
      <c r="C134" s="231"/>
      <c r="D134" s="162"/>
      <c r="E134" s="229"/>
      <c r="F134" s="229"/>
      <c r="G134" s="229"/>
      <c r="H134" s="229"/>
      <c r="I134" s="229"/>
      <c r="J134" s="230">
        <v>1</v>
      </c>
    </row>
    <row r="135" spans="1:10" x14ac:dyDescent="0.3">
      <c r="A135" s="231">
        <v>10</v>
      </c>
      <c r="B135" s="103" t="s">
        <v>1249</v>
      </c>
      <c r="C135" s="231"/>
      <c r="D135" s="162"/>
      <c r="E135" s="229"/>
      <c r="F135" s="229"/>
      <c r="G135" s="229"/>
      <c r="H135" s="229"/>
      <c r="I135" s="229"/>
      <c r="J135" s="230">
        <v>1</v>
      </c>
    </row>
    <row r="136" spans="1:10" x14ac:dyDescent="0.3">
      <c r="A136" s="231">
        <v>11</v>
      </c>
      <c r="B136" s="103" t="s">
        <v>1250</v>
      </c>
      <c r="C136" s="231"/>
      <c r="D136" s="91"/>
      <c r="E136" s="229"/>
      <c r="F136" s="229"/>
      <c r="G136" s="229"/>
      <c r="H136" s="229"/>
      <c r="I136" s="229"/>
      <c r="J136" s="230">
        <v>1</v>
      </c>
    </row>
    <row r="137" spans="1:10" x14ac:dyDescent="0.3">
      <c r="A137" s="231">
        <v>12</v>
      </c>
      <c r="B137" s="174" t="s">
        <v>1251</v>
      </c>
      <c r="C137" s="231"/>
      <c r="D137" s="182"/>
      <c r="E137" s="175"/>
      <c r="F137" s="175"/>
      <c r="G137" s="175"/>
      <c r="H137" s="175"/>
      <c r="I137" s="175"/>
      <c r="J137" s="230">
        <v>1</v>
      </c>
    </row>
    <row r="138" spans="1:10" x14ac:dyDescent="0.3">
      <c r="A138" s="231">
        <v>13</v>
      </c>
      <c r="B138" s="103" t="s">
        <v>1252</v>
      </c>
      <c r="C138" s="231"/>
      <c r="D138" s="162"/>
      <c r="E138" s="229"/>
      <c r="F138" s="229"/>
      <c r="G138" s="229"/>
      <c r="H138" s="229"/>
      <c r="I138" s="229"/>
      <c r="J138" s="230">
        <v>1</v>
      </c>
    </row>
    <row r="139" spans="1:10" ht="22.5" customHeight="1" x14ac:dyDescent="0.3">
      <c r="A139" s="231">
        <v>14</v>
      </c>
      <c r="B139" s="196" t="s">
        <v>1253</v>
      </c>
      <c r="C139" s="195"/>
      <c r="D139" s="197"/>
      <c r="E139" s="198"/>
      <c r="F139" s="198"/>
      <c r="G139" s="198"/>
      <c r="H139" s="198"/>
      <c r="I139" s="198"/>
      <c r="J139" s="230">
        <v>1</v>
      </c>
    </row>
    <row r="140" spans="1:10" ht="22.5" customHeight="1" x14ac:dyDescent="0.3">
      <c r="A140" s="231">
        <v>15</v>
      </c>
      <c r="B140" s="103" t="s">
        <v>1254</v>
      </c>
      <c r="C140" s="195"/>
      <c r="D140" s="163"/>
      <c r="E140" s="229"/>
      <c r="F140" s="229"/>
      <c r="G140" s="229"/>
      <c r="H140" s="229"/>
      <c r="I140" s="229"/>
      <c r="J140" s="230">
        <v>1</v>
      </c>
    </row>
    <row r="141" spans="1:10" ht="22.5" customHeight="1" x14ac:dyDescent="0.3">
      <c r="A141" s="231">
        <v>16</v>
      </c>
      <c r="B141" s="103" t="s">
        <v>1255</v>
      </c>
      <c r="C141" s="231"/>
      <c r="D141" s="163"/>
      <c r="E141" s="229"/>
      <c r="F141" s="229"/>
      <c r="G141" s="229"/>
      <c r="H141" s="229"/>
      <c r="I141" s="229"/>
      <c r="J141" s="230">
        <v>1</v>
      </c>
    </row>
    <row r="142" spans="1:10" ht="22.5" customHeight="1" x14ac:dyDescent="0.3">
      <c r="A142" s="231">
        <v>17</v>
      </c>
      <c r="B142" s="103" t="s">
        <v>1256</v>
      </c>
      <c r="C142" s="231"/>
      <c r="D142" s="163"/>
      <c r="E142" s="229"/>
      <c r="F142" s="229"/>
      <c r="G142" s="229"/>
      <c r="H142" s="229"/>
      <c r="I142" s="229"/>
      <c r="J142" s="230">
        <v>1</v>
      </c>
    </row>
    <row r="143" spans="1:10" ht="22.5" customHeight="1" x14ac:dyDescent="0.3">
      <c r="A143" s="231">
        <v>18</v>
      </c>
      <c r="B143" s="196" t="s">
        <v>1257</v>
      </c>
      <c r="C143" s="195"/>
      <c r="D143" s="197"/>
      <c r="E143" s="195" t="s">
        <v>23</v>
      </c>
      <c r="F143" s="198"/>
      <c r="G143" s="198"/>
      <c r="H143" s="198"/>
      <c r="I143" s="198"/>
      <c r="J143" s="230">
        <v>1</v>
      </c>
    </row>
    <row r="144" spans="1:10" ht="22.5" customHeight="1" x14ac:dyDescent="0.3">
      <c r="A144" s="231">
        <v>19</v>
      </c>
      <c r="B144" s="103" t="s">
        <v>1258</v>
      </c>
      <c r="C144" s="231"/>
      <c r="D144" s="163"/>
      <c r="E144" s="229"/>
      <c r="F144" s="229"/>
      <c r="G144" s="229"/>
      <c r="H144" s="229"/>
      <c r="I144" s="229"/>
      <c r="J144" s="230">
        <v>1</v>
      </c>
    </row>
    <row r="145" spans="1:10" ht="22.5" customHeight="1" x14ac:dyDescent="0.3">
      <c r="A145" s="231">
        <v>20</v>
      </c>
      <c r="B145" s="103" t="s">
        <v>1259</v>
      </c>
      <c r="C145" s="231"/>
      <c r="D145" s="163"/>
      <c r="E145" s="229"/>
      <c r="F145" s="229"/>
      <c r="G145" s="229"/>
      <c r="H145" s="229"/>
      <c r="I145" s="229"/>
      <c r="J145" s="230">
        <v>1</v>
      </c>
    </row>
    <row r="146" spans="1:10" ht="22.5" customHeight="1" x14ac:dyDescent="0.3">
      <c r="A146" s="231">
        <v>21</v>
      </c>
      <c r="B146" s="103" t="s">
        <v>1260</v>
      </c>
      <c r="C146" s="231"/>
      <c r="D146" s="163"/>
      <c r="E146" s="231"/>
      <c r="F146" s="229"/>
      <c r="G146" s="229"/>
      <c r="H146" s="229"/>
      <c r="I146" s="229"/>
      <c r="J146" s="230">
        <v>1</v>
      </c>
    </row>
    <row r="147" spans="1:10" ht="22.5" customHeight="1" x14ac:dyDescent="0.3">
      <c r="A147" s="231">
        <v>22</v>
      </c>
      <c r="B147" s="103" t="s">
        <v>1261</v>
      </c>
      <c r="C147" s="231"/>
      <c r="D147" s="163"/>
      <c r="E147" s="229"/>
      <c r="F147" s="229"/>
      <c r="G147" s="229"/>
      <c r="H147" s="229"/>
      <c r="I147" s="229"/>
      <c r="J147" s="230">
        <v>1</v>
      </c>
    </row>
    <row r="148" spans="1:10" ht="22.5" customHeight="1" x14ac:dyDescent="0.3">
      <c r="A148" s="231">
        <v>23</v>
      </c>
      <c r="B148" s="103" t="s">
        <v>1262</v>
      </c>
      <c r="C148" s="231"/>
      <c r="D148" s="163"/>
      <c r="E148" s="231"/>
      <c r="F148" s="229"/>
      <c r="G148" s="229"/>
      <c r="H148" s="229"/>
      <c r="I148" s="229"/>
      <c r="J148" s="230">
        <v>1</v>
      </c>
    </row>
    <row r="149" spans="1:10" ht="22.5" customHeight="1" x14ac:dyDescent="0.3">
      <c r="A149" s="231">
        <v>24</v>
      </c>
      <c r="B149" s="103" t="s">
        <v>1263</v>
      </c>
      <c r="C149" s="231"/>
      <c r="D149" s="163"/>
      <c r="E149" s="229"/>
      <c r="F149" s="229"/>
      <c r="G149" s="229"/>
      <c r="H149" s="229"/>
      <c r="I149" s="229"/>
      <c r="J149" s="230">
        <v>1</v>
      </c>
    </row>
    <row r="150" spans="1:10" ht="22.5" customHeight="1" x14ac:dyDescent="0.35">
      <c r="A150" s="12"/>
      <c r="B150" s="152" t="s">
        <v>257</v>
      </c>
      <c r="C150" s="279"/>
      <c r="D150" s="278"/>
      <c r="E150" s="152" t="s">
        <v>24</v>
      </c>
      <c r="F150" s="106">
        <v>0</v>
      </c>
      <c r="G150" s="149"/>
      <c r="H150" s="152" t="s">
        <v>25</v>
      </c>
      <c r="I150" s="106">
        <v>24</v>
      </c>
      <c r="J150" s="107"/>
    </row>
    <row r="151" spans="1:10" ht="22.5" customHeight="1" x14ac:dyDescent="0.35">
      <c r="A151" s="12"/>
      <c r="B151" s="152"/>
      <c r="C151" s="279"/>
      <c r="D151" s="278"/>
      <c r="E151" s="153" t="s">
        <v>26</v>
      </c>
      <c r="F151" s="106">
        <v>15</v>
      </c>
      <c r="G151" s="149"/>
      <c r="H151" s="153" t="s">
        <v>27</v>
      </c>
      <c r="I151" s="106">
        <v>9</v>
      </c>
      <c r="J151" s="107"/>
    </row>
    <row r="152" spans="1:10" ht="22.5" customHeight="1" x14ac:dyDescent="0.35">
      <c r="A152" s="12"/>
      <c r="B152" s="152"/>
      <c r="C152" s="279"/>
      <c r="D152" s="278"/>
      <c r="E152" s="153"/>
      <c r="F152" s="106"/>
      <c r="G152" s="149"/>
      <c r="H152" s="153"/>
      <c r="I152" s="106"/>
      <c r="J152" s="107"/>
    </row>
    <row r="153" spans="1:10" ht="22.5" customHeight="1" x14ac:dyDescent="0.35">
      <c r="A153" s="12"/>
      <c r="B153" s="152"/>
      <c r="C153" s="279"/>
      <c r="D153" s="278"/>
      <c r="E153" s="153"/>
      <c r="F153" s="106"/>
      <c r="G153" s="149"/>
      <c r="H153" s="153"/>
      <c r="I153" s="106"/>
      <c r="J153" s="107"/>
    </row>
    <row r="154" spans="1:10" s="4" customFormat="1" ht="17.25" customHeight="1" x14ac:dyDescent="0.3">
      <c r="A154" s="639" t="s">
        <v>19</v>
      </c>
      <c r="B154" s="639"/>
      <c r="C154" s="639"/>
      <c r="D154" s="639"/>
      <c r="E154" s="639"/>
      <c r="F154" s="639"/>
      <c r="G154" s="639"/>
      <c r="H154" s="639"/>
      <c r="I154" s="639"/>
      <c r="J154" s="144"/>
    </row>
    <row r="155" spans="1:10" s="4" customFormat="1" ht="19.5" x14ac:dyDescent="0.35">
      <c r="A155" s="637" t="s">
        <v>1285</v>
      </c>
      <c r="B155" s="637"/>
      <c r="C155" s="637"/>
      <c r="D155" s="637"/>
      <c r="E155" s="637"/>
      <c r="F155" s="637"/>
      <c r="G155" s="637"/>
      <c r="H155" s="637"/>
      <c r="I155" s="637"/>
      <c r="J155" s="144"/>
    </row>
    <row r="156" spans="1:10" s="4" customFormat="1" ht="19.5" x14ac:dyDescent="0.35">
      <c r="A156" s="635" t="s">
        <v>20</v>
      </c>
      <c r="B156" s="635"/>
      <c r="C156" s="635"/>
      <c r="D156" s="635"/>
      <c r="E156" s="635"/>
      <c r="F156" s="635"/>
      <c r="G156" s="635"/>
      <c r="H156" s="635"/>
      <c r="I156" s="635"/>
      <c r="J156" s="144"/>
    </row>
    <row r="157" spans="1:10" s="4" customFormat="1" ht="19.5" x14ac:dyDescent="0.35">
      <c r="A157" s="635" t="s">
        <v>1332</v>
      </c>
      <c r="B157" s="635"/>
      <c r="C157" s="635"/>
      <c r="D157" s="635"/>
      <c r="E157" s="635"/>
      <c r="F157" s="635"/>
      <c r="G157" s="635"/>
      <c r="H157" s="635"/>
      <c r="I157" s="635"/>
      <c r="J157" s="144"/>
    </row>
    <row r="158" spans="1:10" s="4" customFormat="1" ht="19.5" x14ac:dyDescent="0.35">
      <c r="A158" s="635" t="s">
        <v>1239</v>
      </c>
      <c r="B158" s="635"/>
      <c r="C158" s="635"/>
      <c r="D158" s="635"/>
      <c r="E158" s="635"/>
      <c r="F158" s="635"/>
      <c r="G158" s="635"/>
      <c r="H158" s="635"/>
      <c r="I158" s="635"/>
      <c r="J158" s="144"/>
    </row>
    <row r="159" spans="1:10" s="4" customFormat="1" ht="19.5" x14ac:dyDescent="0.3">
      <c r="A159" s="279"/>
      <c r="B159" s="279"/>
      <c r="C159" s="279"/>
      <c r="D159" s="279"/>
      <c r="E159" s="279"/>
      <c r="F159" s="279"/>
      <c r="G159" s="279"/>
      <c r="H159" s="279"/>
      <c r="I159" s="279"/>
      <c r="J159" s="144"/>
    </row>
    <row r="160" spans="1:10" x14ac:dyDescent="0.3">
      <c r="A160" s="231">
        <v>1</v>
      </c>
      <c r="B160" s="229" t="s">
        <v>1286</v>
      </c>
      <c r="C160" s="231" t="s">
        <v>22</v>
      </c>
      <c r="D160" s="229"/>
      <c r="E160" s="229"/>
      <c r="F160" s="229"/>
      <c r="G160" s="229"/>
      <c r="H160" s="229"/>
      <c r="I160" s="229"/>
      <c r="J160" s="230">
        <v>1</v>
      </c>
    </row>
    <row r="161" spans="1:10" x14ac:dyDescent="0.3">
      <c r="A161" s="231">
        <v>2</v>
      </c>
      <c r="B161" s="103" t="s">
        <v>1287</v>
      </c>
      <c r="C161" s="231" t="s">
        <v>22</v>
      </c>
      <c r="D161" s="162"/>
      <c r="E161" s="229"/>
      <c r="F161" s="229"/>
      <c r="G161" s="229"/>
      <c r="H161" s="229"/>
      <c r="I161" s="229"/>
      <c r="J161" s="230">
        <v>1</v>
      </c>
    </row>
    <row r="162" spans="1:10" x14ac:dyDescent="0.3">
      <c r="A162" s="231">
        <v>3</v>
      </c>
      <c r="B162" s="103" t="s">
        <v>1288</v>
      </c>
      <c r="C162" s="231" t="s">
        <v>22</v>
      </c>
      <c r="D162" s="162"/>
      <c r="E162" s="229"/>
      <c r="F162" s="229"/>
      <c r="G162" s="229"/>
      <c r="H162" s="229"/>
      <c r="I162" s="229"/>
      <c r="J162" s="230">
        <v>1</v>
      </c>
    </row>
    <row r="163" spans="1:10" x14ac:dyDescent="0.3">
      <c r="A163" s="231">
        <v>4</v>
      </c>
      <c r="B163" s="103" t="s">
        <v>1289</v>
      </c>
      <c r="C163" s="231" t="s">
        <v>22</v>
      </c>
      <c r="D163" s="163"/>
      <c r="E163" s="229"/>
      <c r="F163" s="229"/>
      <c r="G163" s="229"/>
      <c r="H163" s="229"/>
      <c r="I163" s="229"/>
      <c r="J163" s="230">
        <v>1</v>
      </c>
    </row>
    <row r="164" spans="1:10" s="290" customFormat="1" x14ac:dyDescent="0.3">
      <c r="A164" s="120">
        <v>5</v>
      </c>
      <c r="B164" s="116" t="s">
        <v>1290</v>
      </c>
      <c r="C164" s="231" t="s">
        <v>22</v>
      </c>
      <c r="D164" s="116"/>
      <c r="E164" s="116"/>
      <c r="F164" s="116"/>
      <c r="G164" s="116"/>
      <c r="H164" s="116"/>
      <c r="I164" s="116"/>
      <c r="J164" s="112">
        <v>1</v>
      </c>
    </row>
    <row r="165" spans="1:10" x14ac:dyDescent="0.3">
      <c r="A165" s="231">
        <v>6</v>
      </c>
      <c r="B165" s="229" t="s">
        <v>1291</v>
      </c>
      <c r="C165" s="231" t="s">
        <v>22</v>
      </c>
      <c r="D165" s="162"/>
      <c r="E165" s="229"/>
      <c r="F165" s="229"/>
      <c r="G165" s="229"/>
      <c r="H165" s="229"/>
      <c r="I165" s="229"/>
      <c r="J165" s="230">
        <v>1</v>
      </c>
    </row>
    <row r="166" spans="1:10" x14ac:dyDescent="0.3">
      <c r="A166" s="231">
        <v>7</v>
      </c>
      <c r="B166" s="114" t="s">
        <v>1292</v>
      </c>
      <c r="C166" s="231" t="s">
        <v>22</v>
      </c>
      <c r="D166" s="162"/>
      <c r="E166" s="229"/>
      <c r="F166" s="229"/>
      <c r="G166" s="229"/>
      <c r="H166" s="229"/>
      <c r="I166" s="229"/>
      <c r="J166" s="230">
        <v>1</v>
      </c>
    </row>
    <row r="167" spans="1:10" x14ac:dyDescent="0.3">
      <c r="A167" s="231">
        <v>8</v>
      </c>
      <c r="B167" s="114" t="s">
        <v>1293</v>
      </c>
      <c r="C167" s="231" t="s">
        <v>22</v>
      </c>
      <c r="D167" s="162"/>
      <c r="E167" s="231" t="s">
        <v>23</v>
      </c>
      <c r="F167" s="229"/>
      <c r="G167" s="229"/>
      <c r="H167" s="229"/>
      <c r="I167" s="229"/>
      <c r="J167" s="230">
        <v>1</v>
      </c>
    </row>
    <row r="168" spans="1:10" x14ac:dyDescent="0.3">
      <c r="A168" s="231">
        <v>9</v>
      </c>
      <c r="B168" s="114" t="s">
        <v>1294</v>
      </c>
      <c r="C168" s="231" t="s">
        <v>22</v>
      </c>
      <c r="D168" s="162"/>
      <c r="E168" s="229"/>
      <c r="F168" s="229"/>
      <c r="G168" s="229"/>
      <c r="H168" s="229"/>
      <c r="I168" s="229"/>
      <c r="J168" s="230">
        <v>1</v>
      </c>
    </row>
    <row r="169" spans="1:10" x14ac:dyDescent="0.3">
      <c r="A169" s="231">
        <v>10</v>
      </c>
      <c r="B169" s="103" t="s">
        <v>1295</v>
      </c>
      <c r="C169" s="231" t="s">
        <v>22</v>
      </c>
      <c r="D169" s="162"/>
      <c r="E169" s="229"/>
      <c r="F169" s="229"/>
      <c r="G169" s="229"/>
      <c r="H169" s="229"/>
      <c r="I169" s="229"/>
      <c r="J169" s="230">
        <v>1</v>
      </c>
    </row>
    <row r="170" spans="1:10" x14ac:dyDescent="0.3">
      <c r="A170" s="231">
        <v>11</v>
      </c>
      <c r="B170" s="103" t="s">
        <v>1296</v>
      </c>
      <c r="C170" s="231" t="s">
        <v>22</v>
      </c>
      <c r="D170" s="91"/>
      <c r="E170" s="229"/>
      <c r="F170" s="229"/>
      <c r="G170" s="229"/>
      <c r="H170" s="229"/>
      <c r="I170" s="229"/>
      <c r="J170" s="230">
        <v>1</v>
      </c>
    </row>
    <row r="171" spans="1:10" x14ac:dyDescent="0.3">
      <c r="A171" s="231">
        <v>12</v>
      </c>
      <c r="B171" s="174" t="s">
        <v>1297</v>
      </c>
      <c r="C171" s="231" t="s">
        <v>22</v>
      </c>
      <c r="D171" s="182"/>
      <c r="E171" s="175"/>
      <c r="F171" s="175"/>
      <c r="G171" s="175"/>
      <c r="H171" s="175"/>
      <c r="I171" s="175"/>
      <c r="J171" s="230">
        <v>1</v>
      </c>
    </row>
    <row r="172" spans="1:10" x14ac:dyDescent="0.3">
      <c r="A172" s="231">
        <v>13</v>
      </c>
      <c r="B172" s="103" t="s">
        <v>1298</v>
      </c>
      <c r="C172" s="231"/>
      <c r="D172" s="162"/>
      <c r="E172" s="229"/>
      <c r="F172" s="229"/>
      <c r="G172" s="229"/>
      <c r="H172" s="229"/>
      <c r="I172" s="229"/>
      <c r="J172" s="230">
        <v>1</v>
      </c>
    </row>
    <row r="173" spans="1:10" ht="22.5" customHeight="1" x14ac:dyDescent="0.3">
      <c r="A173" s="231">
        <v>14</v>
      </c>
      <c r="B173" s="196" t="s">
        <v>1299</v>
      </c>
      <c r="C173" s="231"/>
      <c r="D173" s="197"/>
      <c r="E173" s="198"/>
      <c r="F173" s="198"/>
      <c r="G173" s="198"/>
      <c r="H173" s="198"/>
      <c r="I173" s="198"/>
      <c r="J173" s="230">
        <v>1</v>
      </c>
    </row>
    <row r="174" spans="1:10" ht="22.5" customHeight="1" x14ac:dyDescent="0.3">
      <c r="A174" s="231">
        <v>15</v>
      </c>
      <c r="B174" s="103" t="s">
        <v>1300</v>
      </c>
      <c r="C174" s="231" t="s">
        <v>22</v>
      </c>
      <c r="D174" s="163"/>
      <c r="E174" s="229"/>
      <c r="F174" s="229"/>
      <c r="G174" s="229"/>
      <c r="H174" s="229"/>
      <c r="I174" s="229"/>
      <c r="J174" s="230">
        <v>1</v>
      </c>
    </row>
    <row r="175" spans="1:10" ht="22.5" customHeight="1" x14ac:dyDescent="0.3">
      <c r="A175" s="231">
        <v>16</v>
      </c>
      <c r="B175" s="103" t="s">
        <v>1301</v>
      </c>
      <c r="C175" s="231"/>
      <c r="D175" s="163"/>
      <c r="E175" s="229"/>
      <c r="F175" s="229"/>
      <c r="G175" s="229"/>
      <c r="H175" s="229"/>
      <c r="I175" s="229"/>
      <c r="J175" s="230">
        <v>1</v>
      </c>
    </row>
    <row r="176" spans="1:10" ht="22.5" customHeight="1" x14ac:dyDescent="0.3">
      <c r="A176" s="231">
        <v>17</v>
      </c>
      <c r="B176" s="103" t="s">
        <v>1302</v>
      </c>
      <c r="C176" s="231" t="s">
        <v>22</v>
      </c>
      <c r="D176" s="163"/>
      <c r="E176" s="229"/>
      <c r="F176" s="229"/>
      <c r="G176" s="229"/>
      <c r="H176" s="229"/>
      <c r="I176" s="229"/>
      <c r="J176" s="230">
        <v>1</v>
      </c>
    </row>
    <row r="177" spans="1:10" ht="22.5" customHeight="1" x14ac:dyDescent="0.3">
      <c r="A177" s="231">
        <v>18</v>
      </c>
      <c r="B177" s="196" t="s">
        <v>1303</v>
      </c>
      <c r="C177" s="195" t="s">
        <v>22</v>
      </c>
      <c r="D177" s="197"/>
      <c r="E177" s="195"/>
      <c r="F177" s="198"/>
      <c r="G177" s="198"/>
      <c r="H177" s="198"/>
      <c r="I177" s="198"/>
      <c r="J177" s="230">
        <v>1</v>
      </c>
    </row>
    <row r="178" spans="1:10" ht="22.5" customHeight="1" x14ac:dyDescent="0.3">
      <c r="A178" s="231">
        <v>19</v>
      </c>
      <c r="B178" s="103" t="s">
        <v>1304</v>
      </c>
      <c r="C178" s="231"/>
      <c r="D178" s="163"/>
      <c r="E178" s="229"/>
      <c r="F178" s="229"/>
      <c r="G178" s="229"/>
      <c r="H178" s="229"/>
      <c r="I178" s="229"/>
      <c r="J178" s="230">
        <v>1</v>
      </c>
    </row>
    <row r="179" spans="1:10" ht="22.5" customHeight="1" x14ac:dyDescent="0.3">
      <c r="A179" s="231">
        <v>20</v>
      </c>
      <c r="B179" s="103" t="s">
        <v>1305</v>
      </c>
      <c r="C179" s="231" t="s">
        <v>22</v>
      </c>
      <c r="D179" s="163"/>
      <c r="E179" s="229"/>
      <c r="F179" s="229"/>
      <c r="G179" s="229"/>
      <c r="H179" s="229"/>
      <c r="I179" s="229"/>
      <c r="J179" s="230">
        <v>1</v>
      </c>
    </row>
    <row r="180" spans="1:10" ht="22.5" customHeight="1" x14ac:dyDescent="0.3">
      <c r="A180" s="231">
        <v>21</v>
      </c>
      <c r="B180" s="103" t="s">
        <v>1306</v>
      </c>
      <c r="C180" s="231"/>
      <c r="D180" s="163"/>
      <c r="E180" s="231"/>
      <c r="F180" s="229"/>
      <c r="G180" s="229"/>
      <c r="H180" s="229"/>
      <c r="I180" s="229"/>
      <c r="J180" s="230">
        <v>1</v>
      </c>
    </row>
    <row r="181" spans="1:10" ht="22.5" customHeight="1" x14ac:dyDescent="0.3">
      <c r="A181" s="231">
        <v>22</v>
      </c>
      <c r="B181" s="103" t="s">
        <v>1307</v>
      </c>
      <c r="C181" s="231"/>
      <c r="D181" s="163"/>
      <c r="E181" s="229"/>
      <c r="F181" s="229"/>
      <c r="G181" s="229"/>
      <c r="H181" s="229"/>
      <c r="I181" s="229"/>
      <c r="J181" s="230">
        <v>1</v>
      </c>
    </row>
    <row r="182" spans="1:10" ht="22.5" customHeight="1" x14ac:dyDescent="0.3">
      <c r="A182" s="231">
        <v>23</v>
      </c>
      <c r="B182" s="103" t="s">
        <v>1308</v>
      </c>
      <c r="C182" s="231" t="s">
        <v>22</v>
      </c>
      <c r="D182" s="163"/>
      <c r="E182" s="231"/>
      <c r="F182" s="229"/>
      <c r="G182" s="229"/>
      <c r="H182" s="229"/>
      <c r="I182" s="229"/>
      <c r="J182" s="230">
        <v>1</v>
      </c>
    </row>
    <row r="183" spans="1:10" ht="22.5" customHeight="1" x14ac:dyDescent="0.3">
      <c r="A183" s="231">
        <v>24</v>
      </c>
      <c r="B183" s="103" t="s">
        <v>1309</v>
      </c>
      <c r="C183" s="231" t="s">
        <v>22</v>
      </c>
      <c r="D183" s="163"/>
      <c r="E183" s="229"/>
      <c r="F183" s="229"/>
      <c r="G183" s="229"/>
      <c r="H183" s="229"/>
      <c r="I183" s="229"/>
      <c r="J183" s="230">
        <v>1</v>
      </c>
    </row>
    <row r="184" spans="1:10" ht="22.5" customHeight="1" x14ac:dyDescent="0.35">
      <c r="A184" s="12"/>
      <c r="B184" s="152" t="s">
        <v>257</v>
      </c>
      <c r="C184" s="279"/>
      <c r="D184" s="278"/>
      <c r="E184" s="152" t="s">
        <v>24</v>
      </c>
      <c r="F184" s="106">
        <v>18</v>
      </c>
      <c r="G184" s="149"/>
      <c r="H184" s="152" t="s">
        <v>25</v>
      </c>
      <c r="I184" s="106">
        <v>6</v>
      </c>
      <c r="J184" s="107"/>
    </row>
    <row r="185" spans="1:10" ht="22.5" customHeight="1" x14ac:dyDescent="0.35">
      <c r="A185" s="12"/>
      <c r="B185" s="152"/>
      <c r="C185" s="279"/>
      <c r="D185" s="278"/>
      <c r="E185" s="153" t="s">
        <v>26</v>
      </c>
      <c r="F185" s="106">
        <v>18</v>
      </c>
      <c r="G185" s="149"/>
      <c r="H185" s="153" t="s">
        <v>27</v>
      </c>
      <c r="I185" s="106">
        <v>6</v>
      </c>
      <c r="J185" s="107"/>
    </row>
    <row r="186" spans="1:10" ht="22.5" customHeight="1" x14ac:dyDescent="0.35">
      <c r="A186" s="12"/>
      <c r="B186" s="152"/>
      <c r="C186" s="279"/>
      <c r="D186" s="278"/>
      <c r="E186" s="153"/>
      <c r="F186" s="106"/>
      <c r="G186" s="149"/>
      <c r="H186" s="153"/>
      <c r="I186" s="106"/>
      <c r="J186" s="107"/>
    </row>
    <row r="187" spans="1:10" ht="20.25" customHeight="1" x14ac:dyDescent="0.35">
      <c r="A187" s="12"/>
      <c r="B187" s="152"/>
      <c r="C187" s="279"/>
      <c r="D187" s="278"/>
      <c r="E187" s="153"/>
      <c r="F187" s="106"/>
      <c r="G187" s="149"/>
      <c r="H187" s="153"/>
      <c r="I187" s="106"/>
      <c r="J187" s="107"/>
    </row>
    <row r="188" spans="1:10" s="4" customFormat="1" ht="17.25" customHeight="1" x14ac:dyDescent="0.3">
      <c r="A188" s="639" t="s">
        <v>19</v>
      </c>
      <c r="B188" s="639"/>
      <c r="C188" s="639"/>
      <c r="D188" s="639"/>
      <c r="E188" s="639"/>
      <c r="F188" s="639"/>
      <c r="G188" s="639"/>
      <c r="H188" s="639"/>
      <c r="I188" s="639"/>
      <c r="J188" s="144"/>
    </row>
    <row r="189" spans="1:10" s="4" customFormat="1" ht="19.5" x14ac:dyDescent="0.35">
      <c r="A189" s="637" t="s">
        <v>1388</v>
      </c>
      <c r="B189" s="637"/>
      <c r="C189" s="637"/>
      <c r="D189" s="637"/>
      <c r="E189" s="637"/>
      <c r="F189" s="637"/>
      <c r="G189" s="637"/>
      <c r="H189" s="637"/>
      <c r="I189" s="637"/>
      <c r="J189" s="144"/>
    </row>
    <row r="190" spans="1:10" s="4" customFormat="1" ht="19.5" x14ac:dyDescent="0.35">
      <c r="A190" s="635" t="s">
        <v>20</v>
      </c>
      <c r="B190" s="635"/>
      <c r="C190" s="635"/>
      <c r="D190" s="635"/>
      <c r="E190" s="635"/>
      <c r="F190" s="635"/>
      <c r="G190" s="635"/>
      <c r="H190" s="635"/>
      <c r="I190" s="635"/>
      <c r="J190" s="144"/>
    </row>
    <row r="191" spans="1:10" s="4" customFormat="1" ht="19.5" x14ac:dyDescent="0.35">
      <c r="A191" s="635" t="s">
        <v>1389</v>
      </c>
      <c r="B191" s="635"/>
      <c r="C191" s="635"/>
      <c r="D191" s="635"/>
      <c r="E191" s="635"/>
      <c r="F191" s="635"/>
      <c r="G191" s="635"/>
      <c r="H191" s="635"/>
      <c r="I191" s="635"/>
      <c r="J191" s="144"/>
    </row>
    <row r="192" spans="1:10" s="4" customFormat="1" ht="19.5" x14ac:dyDescent="0.35">
      <c r="A192" s="635" t="s">
        <v>1390</v>
      </c>
      <c r="B192" s="635"/>
      <c r="C192" s="635"/>
      <c r="D192" s="635"/>
      <c r="E192" s="635"/>
      <c r="F192" s="635"/>
      <c r="G192" s="635"/>
      <c r="H192" s="635"/>
      <c r="I192" s="635"/>
      <c r="J192" s="144"/>
    </row>
    <row r="193" spans="1:10" s="4" customFormat="1" ht="19.5" x14ac:dyDescent="0.3">
      <c r="A193" s="279"/>
      <c r="B193" s="279"/>
      <c r="C193" s="279"/>
      <c r="D193" s="279"/>
      <c r="E193" s="279"/>
      <c r="F193" s="279"/>
      <c r="G193" s="279"/>
      <c r="H193" s="279"/>
      <c r="I193" s="279"/>
      <c r="J193" s="144"/>
    </row>
    <row r="194" spans="1:10" x14ac:dyDescent="0.3">
      <c r="A194" s="231">
        <v>1</v>
      </c>
      <c r="B194" s="229" t="s">
        <v>1391</v>
      </c>
      <c r="C194" s="231"/>
      <c r="D194" s="229"/>
      <c r="E194" s="229"/>
      <c r="F194" s="229"/>
      <c r="G194" s="229"/>
      <c r="H194" s="229"/>
      <c r="I194" s="229"/>
      <c r="J194" s="230">
        <v>1</v>
      </c>
    </row>
    <row r="195" spans="1:10" x14ac:dyDescent="0.3">
      <c r="A195" s="231">
        <v>2</v>
      </c>
      <c r="B195" s="103" t="s">
        <v>1392</v>
      </c>
      <c r="C195" s="231"/>
      <c r="D195" s="162"/>
      <c r="E195" s="231" t="s">
        <v>23</v>
      </c>
      <c r="F195" s="229"/>
      <c r="G195" s="229"/>
      <c r="H195" s="229"/>
      <c r="I195" s="229"/>
      <c r="J195" s="230">
        <v>1</v>
      </c>
    </row>
    <row r="196" spans="1:10" x14ac:dyDescent="0.3">
      <c r="A196" s="231">
        <v>3</v>
      </c>
      <c r="B196" s="103" t="s">
        <v>1393</v>
      </c>
      <c r="C196" s="231" t="s">
        <v>22</v>
      </c>
      <c r="D196" s="162"/>
      <c r="E196" s="229"/>
      <c r="F196" s="229"/>
      <c r="G196" s="229"/>
      <c r="H196" s="229"/>
      <c r="I196" s="229"/>
      <c r="J196" s="230">
        <v>1</v>
      </c>
    </row>
    <row r="197" spans="1:10" x14ac:dyDescent="0.3">
      <c r="A197" s="231">
        <v>4</v>
      </c>
      <c r="B197" s="103" t="s">
        <v>1394</v>
      </c>
      <c r="C197" s="231"/>
      <c r="D197" s="163"/>
      <c r="E197" s="229"/>
      <c r="F197" s="229"/>
      <c r="G197" s="229"/>
      <c r="H197" s="229"/>
      <c r="I197" s="229"/>
      <c r="J197" s="230">
        <v>1</v>
      </c>
    </row>
    <row r="198" spans="1:10" s="290" customFormat="1" x14ac:dyDescent="0.3">
      <c r="A198" s="120">
        <v>5</v>
      </c>
      <c r="B198" s="116" t="s">
        <v>1395</v>
      </c>
      <c r="C198" s="231"/>
      <c r="D198" s="116"/>
      <c r="E198" s="116"/>
      <c r="F198" s="116"/>
      <c r="G198" s="116"/>
      <c r="H198" s="116"/>
      <c r="I198" s="116"/>
      <c r="J198" s="112">
        <v>1</v>
      </c>
    </row>
    <row r="199" spans="1:10" ht="22.5" customHeight="1" x14ac:dyDescent="0.35">
      <c r="A199" s="12"/>
      <c r="B199" s="152" t="s">
        <v>257</v>
      </c>
      <c r="C199" s="279"/>
      <c r="D199" s="278"/>
      <c r="E199" s="152" t="s">
        <v>24</v>
      </c>
      <c r="F199" s="106">
        <v>1</v>
      </c>
      <c r="G199" s="149"/>
      <c r="H199" s="152" t="s">
        <v>25</v>
      </c>
      <c r="I199" s="106">
        <v>4</v>
      </c>
      <c r="J199" s="107"/>
    </row>
    <row r="200" spans="1:10" ht="22.5" customHeight="1" x14ac:dyDescent="0.35">
      <c r="A200" s="12"/>
      <c r="B200" s="152"/>
      <c r="C200" s="279"/>
      <c r="D200" s="278"/>
      <c r="E200" s="153" t="s">
        <v>26</v>
      </c>
      <c r="F200" s="106">
        <v>3</v>
      </c>
      <c r="G200" s="149"/>
      <c r="H200" s="153" t="s">
        <v>27</v>
      </c>
      <c r="I200" s="106">
        <v>2</v>
      </c>
      <c r="J200" s="107"/>
    </row>
    <row r="201" spans="1:10" ht="22.5" customHeight="1" x14ac:dyDescent="0.35">
      <c r="A201" s="12"/>
      <c r="B201" s="152"/>
      <c r="C201" s="279"/>
      <c r="D201" s="278"/>
      <c r="E201" s="153"/>
      <c r="F201" s="106"/>
      <c r="G201" s="149"/>
      <c r="H201" s="153"/>
      <c r="I201" s="106"/>
      <c r="J201" s="107"/>
    </row>
    <row r="202" spans="1:10" ht="20.25" customHeight="1" x14ac:dyDescent="0.35">
      <c r="A202" s="12"/>
      <c r="B202" s="152"/>
      <c r="C202" s="279"/>
      <c r="D202" s="278"/>
      <c r="E202" s="153"/>
      <c r="F202" s="106"/>
      <c r="G202" s="149"/>
      <c r="H202" s="153"/>
      <c r="I202" s="106"/>
      <c r="J202" s="107"/>
    </row>
    <row r="203" spans="1:10" s="4" customFormat="1" ht="17.25" customHeight="1" x14ac:dyDescent="0.3">
      <c r="A203" s="639" t="s">
        <v>19</v>
      </c>
      <c r="B203" s="639"/>
      <c r="C203" s="639"/>
      <c r="D203" s="639"/>
      <c r="E203" s="639"/>
      <c r="F203" s="639"/>
      <c r="G203" s="639"/>
      <c r="H203" s="639"/>
      <c r="I203" s="639"/>
      <c r="J203" s="144"/>
    </row>
    <row r="204" spans="1:10" s="4" customFormat="1" ht="19.5" x14ac:dyDescent="0.35">
      <c r="A204" s="637" t="s">
        <v>1210</v>
      </c>
      <c r="B204" s="637"/>
      <c r="C204" s="637"/>
      <c r="D204" s="637"/>
      <c r="E204" s="637"/>
      <c r="F204" s="637"/>
      <c r="G204" s="637"/>
      <c r="H204" s="637"/>
      <c r="I204" s="637"/>
      <c r="J204" s="144"/>
    </row>
    <row r="205" spans="1:10" s="4" customFormat="1" ht="19.5" x14ac:dyDescent="0.35">
      <c r="A205" s="635" t="s">
        <v>20</v>
      </c>
      <c r="B205" s="635"/>
      <c r="C205" s="635"/>
      <c r="D205" s="635"/>
      <c r="E205" s="635"/>
      <c r="F205" s="635"/>
      <c r="G205" s="635"/>
      <c r="H205" s="635"/>
      <c r="I205" s="635"/>
      <c r="J205" s="144"/>
    </row>
    <row r="206" spans="1:10" s="4" customFormat="1" ht="19.5" x14ac:dyDescent="0.35">
      <c r="A206" s="635" t="s">
        <v>1331</v>
      </c>
      <c r="B206" s="635"/>
      <c r="C206" s="635"/>
      <c r="D206" s="635"/>
      <c r="E206" s="635"/>
      <c r="F206" s="635"/>
      <c r="G206" s="635"/>
      <c r="H206" s="635"/>
      <c r="I206" s="635"/>
      <c r="J206" s="144"/>
    </row>
    <row r="207" spans="1:10" s="4" customFormat="1" ht="19.5" x14ac:dyDescent="0.35">
      <c r="A207" s="635" t="s">
        <v>1211</v>
      </c>
      <c r="B207" s="635"/>
      <c r="C207" s="635"/>
      <c r="D207" s="635"/>
      <c r="E207" s="635"/>
      <c r="F207" s="635"/>
      <c r="G207" s="635"/>
      <c r="H207" s="635"/>
      <c r="I207" s="635"/>
      <c r="J207" s="144"/>
    </row>
    <row r="208" spans="1:10" s="4" customFormat="1" ht="19.5" x14ac:dyDescent="0.3">
      <c r="A208" s="279"/>
      <c r="B208" s="279"/>
      <c r="C208" s="279"/>
      <c r="D208" s="279"/>
      <c r="E208" s="279"/>
      <c r="F208" s="279"/>
      <c r="G208" s="279"/>
      <c r="H208" s="279"/>
      <c r="I208" s="279"/>
      <c r="J208" s="144"/>
    </row>
    <row r="209" spans="1:10" x14ac:dyDescent="0.3">
      <c r="A209" s="231">
        <v>1</v>
      </c>
      <c r="B209" s="229" t="s">
        <v>1212</v>
      </c>
      <c r="C209" s="231" t="s">
        <v>22</v>
      </c>
      <c r="D209" s="229"/>
      <c r="E209" s="229"/>
      <c r="F209" s="229"/>
      <c r="G209" s="229"/>
      <c r="H209" s="229"/>
      <c r="I209" s="229"/>
      <c r="J209" s="230">
        <v>1</v>
      </c>
    </row>
    <row r="210" spans="1:10" x14ac:dyDescent="0.3">
      <c r="A210" s="231">
        <v>2</v>
      </c>
      <c r="B210" s="103" t="s">
        <v>1213</v>
      </c>
      <c r="C210" s="231" t="s">
        <v>22</v>
      </c>
      <c r="D210" s="162"/>
      <c r="E210" s="229"/>
      <c r="F210" s="229"/>
      <c r="G210" s="229"/>
      <c r="H210" s="229"/>
      <c r="I210" s="229"/>
      <c r="J210" s="230">
        <v>1</v>
      </c>
    </row>
    <row r="211" spans="1:10" x14ac:dyDescent="0.3">
      <c r="A211" s="231">
        <v>3</v>
      </c>
      <c r="B211" s="103" t="s">
        <v>1214</v>
      </c>
      <c r="C211" s="231" t="s">
        <v>22</v>
      </c>
      <c r="D211" s="162"/>
      <c r="E211" s="229"/>
      <c r="F211" s="229"/>
      <c r="G211" s="229"/>
      <c r="H211" s="229"/>
      <c r="I211" s="229"/>
      <c r="J211" s="230">
        <v>1</v>
      </c>
    </row>
    <row r="212" spans="1:10" x14ac:dyDescent="0.3">
      <c r="A212" s="231">
        <v>4</v>
      </c>
      <c r="B212" s="103" t="s">
        <v>1215</v>
      </c>
      <c r="C212" s="231" t="s">
        <v>22</v>
      </c>
      <c r="D212" s="163"/>
      <c r="E212" s="229"/>
      <c r="F212" s="229"/>
      <c r="G212" s="229"/>
      <c r="H212" s="229"/>
      <c r="I212" s="229"/>
      <c r="J212" s="230">
        <v>1</v>
      </c>
    </row>
    <row r="213" spans="1:10" s="290" customFormat="1" x14ac:dyDescent="0.3">
      <c r="A213" s="120">
        <v>5</v>
      </c>
      <c r="B213" s="116" t="s">
        <v>1216</v>
      </c>
      <c r="C213" s="231" t="s">
        <v>22</v>
      </c>
      <c r="D213" s="116"/>
      <c r="E213" s="116"/>
      <c r="F213" s="116"/>
      <c r="G213" s="116"/>
      <c r="H213" s="116"/>
      <c r="I213" s="116"/>
      <c r="J213" s="112">
        <v>1</v>
      </c>
    </row>
    <row r="214" spans="1:10" x14ac:dyDescent="0.3">
      <c r="A214" s="231">
        <v>6</v>
      </c>
      <c r="B214" s="229" t="s">
        <v>1217</v>
      </c>
      <c r="C214" s="231" t="s">
        <v>22</v>
      </c>
      <c r="D214" s="162"/>
      <c r="E214" s="229"/>
      <c r="F214" s="229"/>
      <c r="G214" s="229"/>
      <c r="H214" s="229"/>
      <c r="I214" s="229"/>
      <c r="J214" s="230">
        <v>1</v>
      </c>
    </row>
    <row r="215" spans="1:10" x14ac:dyDescent="0.3">
      <c r="A215" s="231">
        <v>7</v>
      </c>
      <c r="B215" s="114" t="s">
        <v>1218</v>
      </c>
      <c r="C215" s="231" t="s">
        <v>22</v>
      </c>
      <c r="D215" s="162"/>
      <c r="E215" s="229"/>
      <c r="F215" s="229"/>
      <c r="G215" s="229"/>
      <c r="H215" s="229"/>
      <c r="I215" s="229"/>
      <c r="J215" s="230">
        <v>1</v>
      </c>
    </row>
    <row r="216" spans="1:10" x14ac:dyDescent="0.3">
      <c r="A216" s="231">
        <v>8</v>
      </c>
      <c r="B216" s="114" t="s">
        <v>1219</v>
      </c>
      <c r="C216" s="231"/>
      <c r="D216" s="162"/>
      <c r="E216" s="229"/>
      <c r="F216" s="229"/>
      <c r="G216" s="229"/>
      <c r="H216" s="229"/>
      <c r="I216" s="229"/>
      <c r="J216" s="230">
        <v>1</v>
      </c>
    </row>
    <row r="217" spans="1:10" x14ac:dyDescent="0.3">
      <c r="A217" s="231">
        <v>9</v>
      </c>
      <c r="B217" s="114" t="s">
        <v>1220</v>
      </c>
      <c r="C217" s="231"/>
      <c r="D217" s="162"/>
      <c r="E217" s="229"/>
      <c r="F217" s="229"/>
      <c r="G217" s="229"/>
      <c r="H217" s="229"/>
      <c r="I217" s="229"/>
      <c r="J217" s="230">
        <v>1</v>
      </c>
    </row>
    <row r="218" spans="1:10" x14ac:dyDescent="0.3">
      <c r="A218" s="231">
        <v>10</v>
      </c>
      <c r="B218" s="103" t="s">
        <v>1221</v>
      </c>
      <c r="C218" s="231"/>
      <c r="D218" s="162"/>
      <c r="E218" s="229"/>
      <c r="F218" s="229"/>
      <c r="G218" s="229"/>
      <c r="H218" s="229"/>
      <c r="I218" s="229"/>
      <c r="J218" s="230">
        <v>1</v>
      </c>
    </row>
    <row r="219" spans="1:10" x14ac:dyDescent="0.3">
      <c r="A219" s="231">
        <v>11</v>
      </c>
      <c r="B219" s="103" t="s">
        <v>1222</v>
      </c>
      <c r="C219" s="231" t="s">
        <v>22</v>
      </c>
      <c r="D219" s="91"/>
      <c r="E219" s="229"/>
      <c r="F219" s="229"/>
      <c r="G219" s="229"/>
      <c r="H219" s="229"/>
      <c r="I219" s="229"/>
      <c r="J219" s="230">
        <v>1</v>
      </c>
    </row>
    <row r="220" spans="1:10" x14ac:dyDescent="0.3">
      <c r="A220" s="231">
        <v>12</v>
      </c>
      <c r="B220" s="174" t="s">
        <v>1223</v>
      </c>
      <c r="C220" s="231" t="s">
        <v>22</v>
      </c>
      <c r="D220" s="182"/>
      <c r="E220" s="175"/>
      <c r="F220" s="175"/>
      <c r="G220" s="175"/>
      <c r="H220" s="175"/>
      <c r="I220" s="175"/>
      <c r="J220" s="230">
        <v>1</v>
      </c>
    </row>
    <row r="221" spans="1:10" x14ac:dyDescent="0.3">
      <c r="A221" s="231">
        <v>13</v>
      </c>
      <c r="B221" s="103" t="s">
        <v>1224</v>
      </c>
      <c r="C221" s="231" t="s">
        <v>22</v>
      </c>
      <c r="D221" s="162"/>
      <c r="E221" s="229"/>
      <c r="F221" s="229"/>
      <c r="G221" s="229"/>
      <c r="H221" s="229"/>
      <c r="I221" s="229"/>
      <c r="J221" s="230">
        <v>1</v>
      </c>
    </row>
    <row r="222" spans="1:10" ht="22.5" customHeight="1" x14ac:dyDescent="0.3">
      <c r="A222" s="231">
        <v>14</v>
      </c>
      <c r="B222" s="196" t="s">
        <v>1225</v>
      </c>
      <c r="C222" s="231" t="s">
        <v>22</v>
      </c>
      <c r="D222" s="197"/>
      <c r="E222" s="198"/>
      <c r="F222" s="198"/>
      <c r="G222" s="198"/>
      <c r="H222" s="198"/>
      <c r="I222" s="198"/>
      <c r="J222" s="230">
        <v>1</v>
      </c>
    </row>
    <row r="223" spans="1:10" ht="22.5" customHeight="1" x14ac:dyDescent="0.3">
      <c r="A223" s="231">
        <v>15</v>
      </c>
      <c r="B223" s="103" t="s">
        <v>553</v>
      </c>
      <c r="C223" s="231"/>
      <c r="D223" s="163"/>
      <c r="E223" s="231" t="s">
        <v>23</v>
      </c>
      <c r="F223" s="229"/>
      <c r="G223" s="229"/>
      <c r="H223" s="229"/>
      <c r="I223" s="229"/>
      <c r="J223" s="230">
        <v>1</v>
      </c>
    </row>
    <row r="224" spans="1:10" ht="22.5" customHeight="1" x14ac:dyDescent="0.35">
      <c r="A224" s="12"/>
      <c r="B224" s="152" t="s">
        <v>257</v>
      </c>
      <c r="C224" s="279"/>
      <c r="D224" s="278"/>
      <c r="E224" s="152" t="s">
        <v>24</v>
      </c>
      <c r="F224" s="106">
        <v>11</v>
      </c>
      <c r="G224" s="149"/>
      <c r="H224" s="152" t="s">
        <v>25</v>
      </c>
      <c r="I224" s="106">
        <v>4</v>
      </c>
      <c r="J224" s="107"/>
    </row>
    <row r="225" spans="1:10" ht="22.5" customHeight="1" x14ac:dyDescent="0.35">
      <c r="A225" s="12"/>
      <c r="B225" s="152"/>
      <c r="C225" s="279"/>
      <c r="D225" s="278"/>
      <c r="E225" s="153" t="s">
        <v>26</v>
      </c>
      <c r="F225" s="106">
        <v>14</v>
      </c>
      <c r="G225" s="149"/>
      <c r="H225" s="153" t="s">
        <v>27</v>
      </c>
      <c r="I225" s="106">
        <v>1</v>
      </c>
      <c r="J225" s="107"/>
    </row>
    <row r="226" spans="1:10" ht="22.5" customHeight="1" x14ac:dyDescent="0.35">
      <c r="A226" s="12"/>
      <c r="B226" s="152"/>
      <c r="C226" s="279"/>
      <c r="D226" s="278"/>
      <c r="E226" s="153"/>
      <c r="F226" s="106"/>
      <c r="G226" s="149"/>
      <c r="H226" s="153"/>
      <c r="I226" s="106"/>
      <c r="J226" s="107"/>
    </row>
    <row r="227" spans="1:10" ht="22.5" customHeight="1" x14ac:dyDescent="0.35">
      <c r="A227" s="12"/>
      <c r="B227" s="152"/>
      <c r="C227" s="279"/>
      <c r="D227" s="278"/>
      <c r="E227" s="153"/>
      <c r="F227" s="106"/>
      <c r="G227" s="149"/>
      <c r="H227" s="153"/>
      <c r="I227" s="106"/>
      <c r="J227" s="107"/>
    </row>
    <row r="228" spans="1:10" s="4" customFormat="1" ht="17.25" customHeight="1" x14ac:dyDescent="0.3">
      <c r="A228" s="639" t="s">
        <v>19</v>
      </c>
      <c r="B228" s="639"/>
      <c r="C228" s="639"/>
      <c r="D228" s="639"/>
      <c r="E228" s="639"/>
      <c r="F228" s="639"/>
      <c r="G228" s="639"/>
      <c r="H228" s="639"/>
      <c r="I228" s="639"/>
      <c r="J228" s="144"/>
    </row>
    <row r="229" spans="1:10" s="4" customFormat="1" ht="19.5" x14ac:dyDescent="0.35">
      <c r="A229" s="637" t="s">
        <v>1187</v>
      </c>
      <c r="B229" s="637"/>
      <c r="C229" s="637"/>
      <c r="D229" s="637"/>
      <c r="E229" s="637"/>
      <c r="F229" s="637"/>
      <c r="G229" s="637"/>
      <c r="H229" s="637"/>
      <c r="I229" s="637"/>
      <c r="J229" s="144"/>
    </row>
    <row r="230" spans="1:10" s="4" customFormat="1" ht="19.5" x14ac:dyDescent="0.35">
      <c r="A230" s="635" t="s">
        <v>20</v>
      </c>
      <c r="B230" s="635"/>
      <c r="C230" s="635"/>
      <c r="D230" s="635"/>
      <c r="E230" s="635"/>
      <c r="F230" s="635"/>
      <c r="G230" s="635"/>
      <c r="H230" s="635"/>
      <c r="I230" s="635"/>
      <c r="J230" s="144"/>
    </row>
    <row r="231" spans="1:10" s="4" customFormat="1" ht="19.5" x14ac:dyDescent="0.35">
      <c r="A231" s="635" t="s">
        <v>1330</v>
      </c>
      <c r="B231" s="635"/>
      <c r="C231" s="635"/>
      <c r="D231" s="635"/>
      <c r="E231" s="635"/>
      <c r="F231" s="635"/>
      <c r="G231" s="635"/>
      <c r="H231" s="635"/>
      <c r="I231" s="635"/>
      <c r="J231" s="144"/>
    </row>
    <row r="232" spans="1:10" s="4" customFormat="1" ht="19.5" x14ac:dyDescent="0.35">
      <c r="A232" s="635" t="s">
        <v>1188</v>
      </c>
      <c r="B232" s="635"/>
      <c r="C232" s="635"/>
      <c r="D232" s="635"/>
      <c r="E232" s="635"/>
      <c r="F232" s="635"/>
      <c r="G232" s="635"/>
      <c r="H232" s="635"/>
      <c r="I232" s="635"/>
      <c r="J232" s="144"/>
    </row>
    <row r="233" spans="1:10" s="4" customFormat="1" ht="19.5" x14ac:dyDescent="0.3">
      <c r="A233" s="279"/>
      <c r="B233" s="279"/>
      <c r="C233" s="279"/>
      <c r="D233" s="279"/>
      <c r="E233" s="279"/>
      <c r="F233" s="279"/>
      <c r="G233" s="279"/>
      <c r="H233" s="279"/>
      <c r="I233" s="279"/>
      <c r="J233" s="144"/>
    </row>
    <row r="234" spans="1:10" x14ac:dyDescent="0.3">
      <c r="A234" s="231">
        <v>1</v>
      </c>
      <c r="B234" s="229" t="s">
        <v>1189</v>
      </c>
      <c r="C234" s="231" t="s">
        <v>22</v>
      </c>
      <c r="D234" s="229"/>
      <c r="E234" s="229"/>
      <c r="F234" s="229"/>
      <c r="G234" s="229"/>
      <c r="H234" s="229"/>
      <c r="I234" s="229"/>
      <c r="J234" s="230">
        <v>1</v>
      </c>
    </row>
    <row r="235" spans="1:10" x14ac:dyDescent="0.3">
      <c r="A235" s="231">
        <v>2</v>
      </c>
      <c r="B235" s="103" t="s">
        <v>1190</v>
      </c>
      <c r="C235" s="231"/>
      <c r="D235" s="162"/>
      <c r="E235" s="229"/>
      <c r="F235" s="229"/>
      <c r="G235" s="229"/>
      <c r="H235" s="229"/>
      <c r="I235" s="229"/>
      <c r="J235" s="230">
        <v>1</v>
      </c>
    </row>
    <row r="236" spans="1:10" x14ac:dyDescent="0.3">
      <c r="A236" s="231">
        <v>3</v>
      </c>
      <c r="B236" s="103" t="s">
        <v>1191</v>
      </c>
      <c r="C236" s="231"/>
      <c r="D236" s="162"/>
      <c r="E236" s="229"/>
      <c r="F236" s="229"/>
      <c r="G236" s="229"/>
      <c r="H236" s="229"/>
      <c r="I236" s="229"/>
      <c r="J236" s="230">
        <v>1</v>
      </c>
    </row>
    <row r="237" spans="1:10" x14ac:dyDescent="0.3">
      <c r="A237" s="231">
        <v>4</v>
      </c>
      <c r="B237" s="103" t="s">
        <v>1192</v>
      </c>
      <c r="C237" s="231"/>
      <c r="D237" s="163"/>
      <c r="E237" s="231" t="s">
        <v>23</v>
      </c>
      <c r="F237" s="229"/>
      <c r="G237" s="229"/>
      <c r="H237" s="229"/>
      <c r="I237" s="229"/>
      <c r="J237" s="230">
        <v>1</v>
      </c>
    </row>
    <row r="238" spans="1:10" s="290" customFormat="1" x14ac:dyDescent="0.3">
      <c r="A238" s="120">
        <v>5</v>
      </c>
      <c r="B238" s="116" t="s">
        <v>1193</v>
      </c>
      <c r="C238" s="231" t="s">
        <v>22</v>
      </c>
      <c r="D238" s="116"/>
      <c r="E238" s="116"/>
      <c r="F238" s="116"/>
      <c r="G238" s="116"/>
      <c r="H238" s="116"/>
      <c r="I238" s="116"/>
      <c r="J238" s="112">
        <v>1</v>
      </c>
    </row>
    <row r="239" spans="1:10" x14ac:dyDescent="0.3">
      <c r="A239" s="231">
        <v>6</v>
      </c>
      <c r="B239" s="229" t="s">
        <v>1194</v>
      </c>
      <c r="C239" s="231" t="s">
        <v>22</v>
      </c>
      <c r="D239" s="162"/>
      <c r="E239" s="229"/>
      <c r="F239" s="229"/>
      <c r="G239" s="229"/>
      <c r="H239" s="229"/>
      <c r="I239" s="229"/>
      <c r="J239" s="230">
        <v>1</v>
      </c>
    </row>
    <row r="240" spans="1:10" x14ac:dyDescent="0.3">
      <c r="A240" s="231">
        <v>7</v>
      </c>
      <c r="B240" s="114" t="s">
        <v>1195</v>
      </c>
      <c r="C240" s="231"/>
      <c r="D240" s="162"/>
      <c r="E240" s="229"/>
      <c r="F240" s="229"/>
      <c r="G240" s="229"/>
      <c r="H240" s="229"/>
      <c r="I240" s="229"/>
      <c r="J240" s="230">
        <v>1</v>
      </c>
    </row>
    <row r="241" spans="1:10" x14ac:dyDescent="0.3">
      <c r="A241" s="231">
        <v>8</v>
      </c>
      <c r="B241" s="114" t="s">
        <v>1196</v>
      </c>
      <c r="C241" s="231" t="s">
        <v>22</v>
      </c>
      <c r="D241" s="162"/>
      <c r="E241" s="229"/>
      <c r="F241" s="229"/>
      <c r="G241" s="229"/>
      <c r="H241" s="229"/>
      <c r="I241" s="229"/>
      <c r="J241" s="230">
        <v>1</v>
      </c>
    </row>
    <row r="242" spans="1:10" x14ac:dyDescent="0.3">
      <c r="A242" s="231">
        <v>9</v>
      </c>
      <c r="B242" s="114" t="s">
        <v>1197</v>
      </c>
      <c r="C242" s="231"/>
      <c r="D242" s="162"/>
      <c r="E242" s="229"/>
      <c r="F242" s="229"/>
      <c r="G242" s="229"/>
      <c r="H242" s="229"/>
      <c r="I242" s="229"/>
      <c r="J242" s="230">
        <v>1</v>
      </c>
    </row>
    <row r="243" spans="1:10" x14ac:dyDescent="0.3">
      <c r="A243" s="231">
        <v>10</v>
      </c>
      <c r="B243" s="103" t="s">
        <v>1198</v>
      </c>
      <c r="C243" s="231"/>
      <c r="D243" s="162"/>
      <c r="E243" s="229"/>
      <c r="F243" s="229"/>
      <c r="G243" s="229"/>
      <c r="H243" s="229"/>
      <c r="I243" s="229"/>
      <c r="J243" s="230">
        <v>1</v>
      </c>
    </row>
    <row r="244" spans="1:10" x14ac:dyDescent="0.3">
      <c r="A244" s="231">
        <v>11</v>
      </c>
      <c r="B244" s="103" t="s">
        <v>1199</v>
      </c>
      <c r="C244" s="231" t="s">
        <v>22</v>
      </c>
      <c r="D244" s="91"/>
      <c r="E244" s="229"/>
      <c r="F244" s="229"/>
      <c r="G244" s="229"/>
      <c r="H244" s="229"/>
      <c r="I244" s="229"/>
      <c r="J244" s="230">
        <v>1</v>
      </c>
    </row>
    <row r="245" spans="1:10" ht="22.5" customHeight="1" x14ac:dyDescent="0.35">
      <c r="A245" s="12"/>
      <c r="B245" s="152" t="s">
        <v>257</v>
      </c>
      <c r="C245" s="279"/>
      <c r="D245" s="278"/>
      <c r="E245" s="152" t="s">
        <v>24</v>
      </c>
      <c r="F245" s="106">
        <v>5</v>
      </c>
      <c r="G245" s="149"/>
      <c r="H245" s="152" t="s">
        <v>25</v>
      </c>
      <c r="I245" s="106">
        <v>6</v>
      </c>
      <c r="J245" s="107"/>
    </row>
    <row r="246" spans="1:10" ht="22.5" customHeight="1" x14ac:dyDescent="0.35">
      <c r="A246" s="12"/>
      <c r="B246" s="152"/>
      <c r="C246" s="279"/>
      <c r="D246" s="278"/>
      <c r="E246" s="153" t="s">
        <v>26</v>
      </c>
      <c r="F246" s="106">
        <v>5</v>
      </c>
      <c r="G246" s="149"/>
      <c r="H246" s="153" t="s">
        <v>27</v>
      </c>
      <c r="I246" s="106">
        <v>6</v>
      </c>
      <c r="J246" s="107"/>
    </row>
    <row r="247" spans="1:10" ht="22.5" customHeight="1" x14ac:dyDescent="0.35">
      <c r="A247" s="12"/>
      <c r="B247" s="152"/>
      <c r="C247" s="279"/>
      <c r="D247" s="278"/>
      <c r="E247" s="153"/>
      <c r="F247" s="106"/>
      <c r="G247" s="149"/>
      <c r="H247" s="153"/>
      <c r="I247" s="106"/>
      <c r="J247" s="107"/>
    </row>
    <row r="248" spans="1:10" ht="22.5" customHeight="1" x14ac:dyDescent="0.35">
      <c r="A248" s="12"/>
      <c r="B248" s="152"/>
      <c r="C248" s="279"/>
      <c r="D248" s="278"/>
      <c r="E248" s="153"/>
      <c r="F248" s="106"/>
      <c r="G248" s="149"/>
      <c r="H248" s="153"/>
      <c r="I248" s="106"/>
      <c r="J248" s="107"/>
    </row>
    <row r="249" spans="1:10" s="4" customFormat="1" ht="17.25" customHeight="1" x14ac:dyDescent="0.3">
      <c r="A249" s="639" t="s">
        <v>19</v>
      </c>
      <c r="B249" s="639"/>
      <c r="C249" s="639"/>
      <c r="D249" s="639"/>
      <c r="E249" s="639"/>
      <c r="F249" s="639"/>
      <c r="G249" s="639"/>
      <c r="H249" s="639"/>
      <c r="I249" s="639"/>
      <c r="J249" s="144"/>
    </row>
    <row r="250" spans="1:10" s="4" customFormat="1" ht="19.5" x14ac:dyDescent="0.35">
      <c r="A250" s="637" t="s">
        <v>1329</v>
      </c>
      <c r="B250" s="637"/>
      <c r="C250" s="637"/>
      <c r="D250" s="637"/>
      <c r="E250" s="637"/>
      <c r="F250" s="637"/>
      <c r="G250" s="637"/>
      <c r="H250" s="637"/>
      <c r="I250" s="637"/>
      <c r="J250" s="144"/>
    </row>
    <row r="251" spans="1:10" s="4" customFormat="1" ht="19.5" x14ac:dyDescent="0.35">
      <c r="A251" s="635" t="s">
        <v>20</v>
      </c>
      <c r="B251" s="635"/>
      <c r="C251" s="635"/>
      <c r="D251" s="635"/>
      <c r="E251" s="635"/>
      <c r="F251" s="635"/>
      <c r="G251" s="635"/>
      <c r="H251" s="635"/>
      <c r="I251" s="635"/>
      <c r="J251" s="144"/>
    </row>
    <row r="252" spans="1:10" s="4" customFormat="1" ht="19.5" x14ac:dyDescent="0.35">
      <c r="A252" s="635" t="s">
        <v>712</v>
      </c>
      <c r="B252" s="635"/>
      <c r="C252" s="635"/>
      <c r="D252" s="635"/>
      <c r="E252" s="635"/>
      <c r="F252" s="635"/>
      <c r="G252" s="635"/>
      <c r="H252" s="635"/>
      <c r="I252" s="635"/>
      <c r="J252" s="144"/>
    </row>
    <row r="253" spans="1:10" s="4" customFormat="1" ht="19.5" x14ac:dyDescent="0.35">
      <c r="A253" s="635" t="s">
        <v>1334</v>
      </c>
      <c r="B253" s="635"/>
      <c r="C253" s="635"/>
      <c r="D253" s="635"/>
      <c r="E253" s="635"/>
      <c r="F253" s="635"/>
      <c r="G253" s="635"/>
      <c r="H253" s="635"/>
      <c r="I253" s="635"/>
      <c r="J253" s="144"/>
    </row>
    <row r="254" spans="1:10" s="4" customFormat="1" ht="19.5" x14ac:dyDescent="0.35">
      <c r="A254" s="635" t="s">
        <v>1335</v>
      </c>
      <c r="B254" s="635"/>
      <c r="C254" s="635"/>
      <c r="D254" s="635"/>
      <c r="E254" s="635"/>
      <c r="F254" s="635"/>
      <c r="G254" s="635"/>
      <c r="H254" s="635"/>
      <c r="I254" s="635"/>
      <c r="J254" s="144"/>
    </row>
    <row r="255" spans="1:10" s="4" customFormat="1" ht="19.5" x14ac:dyDescent="0.3">
      <c r="A255" s="279"/>
      <c r="B255" s="279"/>
      <c r="C255" s="279"/>
      <c r="D255" s="279"/>
      <c r="E255" s="279"/>
      <c r="F255" s="279"/>
      <c r="G255" s="279"/>
      <c r="H255" s="279"/>
      <c r="I255" s="279"/>
      <c r="J255" s="144"/>
    </row>
    <row r="256" spans="1:10" x14ac:dyDescent="0.3">
      <c r="A256" s="231">
        <v>1</v>
      </c>
      <c r="B256" s="229" t="s">
        <v>1336</v>
      </c>
      <c r="C256" s="231"/>
      <c r="D256" s="229"/>
      <c r="E256" s="229"/>
      <c r="F256" s="229"/>
      <c r="G256" s="229"/>
      <c r="H256" s="229"/>
      <c r="I256" s="229"/>
      <c r="J256" s="230">
        <v>1</v>
      </c>
    </row>
    <row r="257" spans="1:10" x14ac:dyDescent="0.3">
      <c r="A257" s="231">
        <v>2</v>
      </c>
      <c r="B257" s="103" t="s">
        <v>1337</v>
      </c>
      <c r="C257" s="231"/>
      <c r="D257" s="162"/>
      <c r="E257" s="229"/>
      <c r="F257" s="229"/>
      <c r="G257" s="229"/>
      <c r="H257" s="229"/>
      <c r="I257" s="229"/>
      <c r="J257" s="230">
        <v>1</v>
      </c>
    </row>
    <row r="258" spans="1:10" x14ac:dyDescent="0.3">
      <c r="A258" s="231">
        <v>3</v>
      </c>
      <c r="B258" s="103" t="s">
        <v>1338</v>
      </c>
      <c r="C258" s="231" t="s">
        <v>22</v>
      </c>
      <c r="D258" s="162"/>
      <c r="E258" s="229"/>
      <c r="F258" s="229"/>
      <c r="G258" s="229"/>
      <c r="H258" s="229"/>
      <c r="I258" s="229"/>
      <c r="J258" s="230">
        <v>1</v>
      </c>
    </row>
    <row r="259" spans="1:10" x14ac:dyDescent="0.3">
      <c r="A259" s="231">
        <v>4</v>
      </c>
      <c r="B259" s="103" t="s">
        <v>1339</v>
      </c>
      <c r="C259" s="231"/>
      <c r="D259" s="163"/>
      <c r="E259" s="229"/>
      <c r="F259" s="229"/>
      <c r="G259" s="229"/>
      <c r="H259" s="229"/>
      <c r="I259" s="229"/>
      <c r="J259" s="230">
        <v>1</v>
      </c>
    </row>
    <row r="260" spans="1:10" s="290" customFormat="1" x14ac:dyDescent="0.3">
      <c r="A260" s="120">
        <v>5</v>
      </c>
      <c r="B260" s="116" t="s">
        <v>1340</v>
      </c>
      <c r="C260" s="231" t="s">
        <v>22</v>
      </c>
      <c r="D260" s="116"/>
      <c r="E260" s="116"/>
      <c r="F260" s="116"/>
      <c r="G260" s="116"/>
      <c r="H260" s="116"/>
      <c r="I260" s="116"/>
      <c r="J260" s="112">
        <v>1</v>
      </c>
    </row>
    <row r="261" spans="1:10" x14ac:dyDescent="0.3">
      <c r="A261" s="231">
        <v>6</v>
      </c>
      <c r="B261" s="229" t="s">
        <v>1341</v>
      </c>
      <c r="C261" s="231"/>
      <c r="D261" s="162"/>
      <c r="E261" s="229"/>
      <c r="F261" s="229"/>
      <c r="G261" s="229"/>
      <c r="H261" s="229"/>
      <c r="I261" s="229"/>
      <c r="J261" s="230">
        <v>1</v>
      </c>
    </row>
    <row r="262" spans="1:10" x14ac:dyDescent="0.3">
      <c r="A262" s="231">
        <v>7</v>
      </c>
      <c r="B262" s="114" t="s">
        <v>1342</v>
      </c>
      <c r="C262" s="231"/>
      <c r="D262" s="162"/>
      <c r="E262" s="229"/>
      <c r="F262" s="229"/>
      <c r="G262" s="229"/>
      <c r="H262" s="229"/>
      <c r="I262" s="229"/>
      <c r="J262" s="230">
        <v>1</v>
      </c>
    </row>
    <row r="263" spans="1:10" x14ac:dyDescent="0.3">
      <c r="A263" s="231">
        <v>8</v>
      </c>
      <c r="B263" s="114" t="s">
        <v>1343</v>
      </c>
      <c r="C263" s="231"/>
      <c r="D263" s="162"/>
      <c r="E263" s="231"/>
      <c r="F263" s="229"/>
      <c r="G263" s="229"/>
      <c r="H263" s="229"/>
      <c r="I263" s="229"/>
      <c r="J263" s="230">
        <v>1</v>
      </c>
    </row>
    <row r="264" spans="1:10" x14ac:dyDescent="0.3">
      <c r="A264" s="231">
        <v>9</v>
      </c>
      <c r="B264" s="114" t="s">
        <v>1344</v>
      </c>
      <c r="C264" s="231"/>
      <c r="D264" s="162"/>
      <c r="E264" s="231" t="s">
        <v>23</v>
      </c>
      <c r="F264" s="229"/>
      <c r="G264" s="229"/>
      <c r="H264" s="229"/>
      <c r="I264" s="229"/>
      <c r="J264" s="230">
        <v>1</v>
      </c>
    </row>
    <row r="265" spans="1:10" x14ac:dyDescent="0.3">
      <c r="A265" s="231">
        <v>10</v>
      </c>
      <c r="B265" s="103" t="s">
        <v>1345</v>
      </c>
      <c r="C265" s="231"/>
      <c r="D265" s="162"/>
      <c r="E265" s="229"/>
      <c r="F265" s="229"/>
      <c r="G265" s="229"/>
      <c r="H265" s="229"/>
      <c r="I265" s="229"/>
      <c r="J265" s="230">
        <v>1</v>
      </c>
    </row>
    <row r="266" spans="1:10" x14ac:dyDescent="0.3">
      <c r="A266" s="231">
        <v>11</v>
      </c>
      <c r="B266" s="103" t="s">
        <v>1346</v>
      </c>
      <c r="C266" s="231"/>
      <c r="D266" s="91"/>
      <c r="E266" s="229"/>
      <c r="F266" s="229"/>
      <c r="G266" s="229"/>
      <c r="H266" s="229"/>
      <c r="I266" s="229"/>
      <c r="J266" s="230">
        <v>1</v>
      </c>
    </row>
    <row r="267" spans="1:10" x14ac:dyDescent="0.3">
      <c r="A267" s="231">
        <v>12</v>
      </c>
      <c r="B267" s="174" t="s">
        <v>1347</v>
      </c>
      <c r="C267" s="231"/>
      <c r="D267" s="182"/>
      <c r="E267" s="175"/>
      <c r="F267" s="175"/>
      <c r="G267" s="175"/>
      <c r="H267" s="175"/>
      <c r="I267" s="175"/>
      <c r="J267" s="230">
        <v>1</v>
      </c>
    </row>
    <row r="268" spans="1:10" x14ac:dyDescent="0.3">
      <c r="A268" s="231">
        <v>13</v>
      </c>
      <c r="B268" s="103" t="s">
        <v>1348</v>
      </c>
      <c r="C268" s="231"/>
      <c r="D268" s="162"/>
      <c r="E268" s="229"/>
      <c r="F268" s="229"/>
      <c r="G268" s="229"/>
      <c r="H268" s="229"/>
      <c r="I268" s="229"/>
      <c r="J268" s="230">
        <v>1</v>
      </c>
    </row>
    <row r="269" spans="1:10" ht="22.5" customHeight="1" x14ac:dyDescent="0.3">
      <c r="A269" s="231">
        <v>14</v>
      </c>
      <c r="B269" s="196" t="s">
        <v>1349</v>
      </c>
      <c r="C269" s="195"/>
      <c r="D269" s="197"/>
      <c r="E269" s="198"/>
      <c r="F269" s="198"/>
      <c r="G269" s="198"/>
      <c r="H269" s="198"/>
      <c r="I269" s="198"/>
      <c r="J269" s="230">
        <v>1</v>
      </c>
    </row>
    <row r="270" spans="1:10" ht="22.5" customHeight="1" x14ac:dyDescent="0.3">
      <c r="A270" s="231">
        <v>15</v>
      </c>
      <c r="B270" s="103" t="s">
        <v>1350</v>
      </c>
      <c r="C270" s="231" t="s">
        <v>22</v>
      </c>
      <c r="D270" s="163"/>
      <c r="E270" s="229"/>
      <c r="F270" s="229"/>
      <c r="G270" s="229"/>
      <c r="H270" s="229"/>
      <c r="I270" s="229"/>
      <c r="J270" s="230">
        <v>1</v>
      </c>
    </row>
    <row r="271" spans="1:10" ht="22.5" customHeight="1" x14ac:dyDescent="0.3">
      <c r="A271" s="231">
        <v>16</v>
      </c>
      <c r="B271" s="103" t="s">
        <v>1351</v>
      </c>
      <c r="C271" s="231"/>
      <c r="D271" s="163"/>
      <c r="E271" s="229"/>
      <c r="F271" s="229"/>
      <c r="G271" s="229"/>
      <c r="H271" s="229"/>
      <c r="I271" s="229"/>
      <c r="J271" s="230">
        <v>1</v>
      </c>
    </row>
    <row r="272" spans="1:10" ht="22.5" customHeight="1" x14ac:dyDescent="0.3">
      <c r="A272" s="231">
        <v>17</v>
      </c>
      <c r="B272" s="103" t="s">
        <v>1352</v>
      </c>
      <c r="C272" s="231"/>
      <c r="D272" s="163"/>
      <c r="E272" s="229"/>
      <c r="F272" s="229"/>
      <c r="G272" s="229"/>
      <c r="H272" s="229"/>
      <c r="I272" s="229"/>
      <c r="J272" s="230">
        <v>1</v>
      </c>
    </row>
    <row r="273" spans="1:10" ht="22.5" customHeight="1" x14ac:dyDescent="0.3">
      <c r="A273" s="231">
        <v>18</v>
      </c>
      <c r="B273" s="196" t="s">
        <v>1353</v>
      </c>
      <c r="C273" s="195" t="s">
        <v>22</v>
      </c>
      <c r="D273" s="197"/>
      <c r="E273" s="195"/>
      <c r="F273" s="198"/>
      <c r="G273" s="198"/>
      <c r="H273" s="198"/>
      <c r="I273" s="198"/>
      <c r="J273" s="230">
        <v>1</v>
      </c>
    </row>
    <row r="274" spans="1:10" ht="22.5" customHeight="1" x14ac:dyDescent="0.3">
      <c r="A274" s="231">
        <v>19</v>
      </c>
      <c r="B274" s="103" t="s">
        <v>1354</v>
      </c>
      <c r="C274" s="231" t="s">
        <v>22</v>
      </c>
      <c r="D274" s="163"/>
      <c r="E274" s="229"/>
      <c r="F274" s="229"/>
      <c r="G274" s="229"/>
      <c r="H274" s="229"/>
      <c r="I274" s="229"/>
      <c r="J274" s="230">
        <v>1</v>
      </c>
    </row>
    <row r="275" spans="1:10" ht="22.5" customHeight="1" x14ac:dyDescent="0.3">
      <c r="A275" s="231">
        <v>20</v>
      </c>
      <c r="B275" s="103" t="s">
        <v>1355</v>
      </c>
      <c r="C275" s="231"/>
      <c r="D275" s="163"/>
      <c r="E275" s="229"/>
      <c r="F275" s="229"/>
      <c r="G275" s="229"/>
      <c r="H275" s="229"/>
      <c r="I275" s="229"/>
      <c r="J275" s="230">
        <v>1</v>
      </c>
    </row>
    <row r="276" spans="1:10" ht="22.5" customHeight="1" x14ac:dyDescent="0.3">
      <c r="A276" s="231">
        <v>21</v>
      </c>
      <c r="B276" s="103" t="s">
        <v>1356</v>
      </c>
      <c r="C276" s="231"/>
      <c r="D276" s="163"/>
      <c r="E276" s="231"/>
      <c r="F276" s="229"/>
      <c r="G276" s="229"/>
      <c r="H276" s="229"/>
      <c r="I276" s="229"/>
      <c r="J276" s="230">
        <v>1</v>
      </c>
    </row>
    <row r="277" spans="1:10" ht="22.5" customHeight="1" x14ac:dyDescent="0.3">
      <c r="A277" s="231">
        <v>22</v>
      </c>
      <c r="B277" s="103" t="s">
        <v>1357</v>
      </c>
      <c r="C277" s="231"/>
      <c r="D277" s="163"/>
      <c r="E277" s="229"/>
      <c r="F277" s="229"/>
      <c r="G277" s="229"/>
      <c r="H277" s="229"/>
      <c r="I277" s="229"/>
      <c r="J277" s="230">
        <v>1</v>
      </c>
    </row>
    <row r="278" spans="1:10" ht="22.5" customHeight="1" x14ac:dyDescent="0.3">
      <c r="A278" s="231">
        <v>23</v>
      </c>
      <c r="B278" s="103" t="s">
        <v>1358</v>
      </c>
      <c r="C278" s="231" t="s">
        <v>22</v>
      </c>
      <c r="D278" s="163"/>
      <c r="E278" s="231"/>
      <c r="F278" s="229"/>
      <c r="G278" s="229"/>
      <c r="H278" s="229"/>
      <c r="I278" s="229"/>
      <c r="J278" s="230">
        <v>1</v>
      </c>
    </row>
    <row r="279" spans="1:10" ht="22.5" customHeight="1" x14ac:dyDescent="0.3">
      <c r="A279" s="231">
        <v>24</v>
      </c>
      <c r="B279" s="103" t="s">
        <v>1359</v>
      </c>
      <c r="C279" s="231"/>
      <c r="D279" s="163"/>
      <c r="E279" s="229"/>
      <c r="F279" s="229"/>
      <c r="G279" s="229"/>
      <c r="H279" s="229"/>
      <c r="I279" s="229"/>
      <c r="J279" s="230">
        <v>1</v>
      </c>
    </row>
    <row r="280" spans="1:10" ht="22.5" customHeight="1" x14ac:dyDescent="0.3">
      <c r="A280" s="748" t="s">
        <v>1379</v>
      </c>
      <c r="B280" s="749"/>
      <c r="C280" s="749"/>
      <c r="D280" s="749"/>
      <c r="E280" s="749"/>
      <c r="F280" s="749"/>
      <c r="G280" s="749"/>
      <c r="H280" s="749"/>
      <c r="I280" s="749"/>
      <c r="J280" s="263"/>
    </row>
    <row r="281" spans="1:10" ht="22.5" customHeight="1" x14ac:dyDescent="0.3">
      <c r="A281" s="231">
        <v>25</v>
      </c>
      <c r="B281" s="103" t="s">
        <v>1384</v>
      </c>
      <c r="C281" s="231" t="s">
        <v>22</v>
      </c>
      <c r="D281" s="62"/>
      <c r="E281" s="62"/>
      <c r="F281" s="62"/>
      <c r="G281" s="62"/>
      <c r="H281" s="62"/>
      <c r="I281" s="62"/>
      <c r="J281" s="230">
        <v>1</v>
      </c>
    </row>
    <row r="282" spans="1:10" ht="22.5" customHeight="1" x14ac:dyDescent="0.3">
      <c r="A282" s="231">
        <v>26</v>
      </c>
      <c r="B282" s="103" t="s">
        <v>1385</v>
      </c>
      <c r="C282" s="231"/>
      <c r="D282" s="163"/>
      <c r="E282" s="229"/>
      <c r="F282" s="229"/>
      <c r="G282" s="229"/>
      <c r="H282" s="229"/>
      <c r="I282" s="229"/>
      <c r="J282" s="230">
        <v>1</v>
      </c>
    </row>
    <row r="283" spans="1:10" ht="22.5" customHeight="1" x14ac:dyDescent="0.3">
      <c r="A283" s="231">
        <v>27</v>
      </c>
      <c r="B283" s="103" t="s">
        <v>1386</v>
      </c>
      <c r="C283" s="231"/>
      <c r="D283" s="162"/>
      <c r="E283" s="229"/>
      <c r="F283" s="229"/>
      <c r="G283" s="229"/>
      <c r="H283" s="229"/>
      <c r="I283" s="229"/>
      <c r="J283" s="230">
        <v>1</v>
      </c>
    </row>
    <row r="284" spans="1:10" ht="22.5" customHeight="1" x14ac:dyDescent="0.3">
      <c r="A284" s="231">
        <v>28</v>
      </c>
      <c r="B284" s="103" t="s">
        <v>1387</v>
      </c>
      <c r="C284" s="231"/>
      <c r="D284" s="162"/>
      <c r="E284" s="229"/>
      <c r="F284" s="229"/>
      <c r="G284" s="229"/>
      <c r="H284" s="229"/>
      <c r="I284" s="229"/>
      <c r="J284" s="230">
        <v>1</v>
      </c>
    </row>
    <row r="285" spans="1:10" ht="22.5" customHeight="1" x14ac:dyDescent="0.35">
      <c r="A285" s="12"/>
      <c r="B285" s="152" t="s">
        <v>257</v>
      </c>
      <c r="C285" s="279"/>
      <c r="D285" s="278"/>
      <c r="E285" s="152" t="s">
        <v>24</v>
      </c>
      <c r="F285" s="106">
        <v>7</v>
      </c>
      <c r="G285" s="149"/>
      <c r="H285" s="152" t="s">
        <v>25</v>
      </c>
      <c r="I285" s="106">
        <v>21</v>
      </c>
      <c r="J285" s="107"/>
    </row>
    <row r="286" spans="1:10" ht="22.5" customHeight="1" x14ac:dyDescent="0.35">
      <c r="A286" s="12"/>
      <c r="B286" s="152"/>
      <c r="C286" s="279"/>
      <c r="D286" s="278"/>
      <c r="E286" s="153" t="s">
        <v>26</v>
      </c>
      <c r="F286" s="106">
        <v>6</v>
      </c>
      <c r="G286" s="149"/>
      <c r="H286" s="153" t="s">
        <v>27</v>
      </c>
      <c r="I286" s="106">
        <v>22</v>
      </c>
      <c r="J286" s="107"/>
    </row>
    <row r="287" spans="1:10" ht="22.5" customHeight="1" x14ac:dyDescent="0.35">
      <c r="A287" s="12"/>
      <c r="B287" s="152"/>
      <c r="C287" s="279"/>
      <c r="D287" s="278"/>
      <c r="E287" s="153"/>
      <c r="F287" s="106"/>
      <c r="G287" s="149"/>
      <c r="H287" s="153"/>
      <c r="I287" s="106"/>
      <c r="J287" s="107"/>
    </row>
    <row r="288" spans="1:10" ht="22.5" customHeight="1" x14ac:dyDescent="0.35">
      <c r="A288" s="12"/>
      <c r="B288" s="152"/>
      <c r="C288" s="279"/>
      <c r="D288" s="278"/>
      <c r="E288" s="153"/>
      <c r="F288" s="106"/>
      <c r="G288" s="149"/>
      <c r="H288" s="153"/>
      <c r="I288" s="106"/>
      <c r="J288" s="107"/>
    </row>
    <row r="289" spans="1:10" s="4" customFormat="1" ht="17.25" customHeight="1" x14ac:dyDescent="0.3">
      <c r="A289" s="639" t="s">
        <v>19</v>
      </c>
      <c r="B289" s="639"/>
      <c r="C289" s="639"/>
      <c r="D289" s="639"/>
      <c r="E289" s="639"/>
      <c r="F289" s="639"/>
      <c r="G289" s="639"/>
      <c r="H289" s="639"/>
      <c r="I289" s="639"/>
      <c r="J289" s="144"/>
    </row>
    <row r="290" spans="1:10" s="4" customFormat="1" ht="19.5" x14ac:dyDescent="0.35">
      <c r="A290" s="637" t="s">
        <v>1400</v>
      </c>
      <c r="B290" s="637"/>
      <c r="C290" s="637"/>
      <c r="D290" s="637"/>
      <c r="E290" s="637"/>
      <c r="F290" s="637"/>
      <c r="G290" s="637"/>
      <c r="H290" s="637"/>
      <c r="I290" s="637"/>
      <c r="J290" s="144"/>
    </row>
    <row r="291" spans="1:10" s="4" customFormat="1" ht="19.5" x14ac:dyDescent="0.35">
      <c r="A291" s="635" t="s">
        <v>20</v>
      </c>
      <c r="B291" s="635"/>
      <c r="C291" s="635"/>
      <c r="D291" s="635"/>
      <c r="E291" s="635"/>
      <c r="F291" s="635"/>
      <c r="G291" s="635"/>
      <c r="H291" s="635"/>
      <c r="I291" s="635"/>
      <c r="J291" s="144"/>
    </row>
    <row r="292" spans="1:10" s="4" customFormat="1" ht="19.5" x14ac:dyDescent="0.35">
      <c r="A292" s="635" t="s">
        <v>699</v>
      </c>
      <c r="B292" s="635"/>
      <c r="C292" s="635"/>
      <c r="D292" s="635"/>
      <c r="E292" s="635"/>
      <c r="F292" s="635"/>
      <c r="G292" s="635"/>
      <c r="H292" s="635"/>
      <c r="I292" s="635"/>
      <c r="J292" s="144"/>
    </row>
    <row r="293" spans="1:10" s="4" customFormat="1" ht="19.5" x14ac:dyDescent="0.35">
      <c r="A293" s="635" t="s">
        <v>1112</v>
      </c>
      <c r="B293" s="635"/>
      <c r="C293" s="635"/>
      <c r="D293" s="635"/>
      <c r="E293" s="635"/>
      <c r="F293" s="635"/>
      <c r="G293" s="635"/>
      <c r="H293" s="635"/>
      <c r="I293" s="635"/>
      <c r="J293" s="144"/>
    </row>
    <row r="294" spans="1:10" ht="19.5" x14ac:dyDescent="0.35">
      <c r="A294" s="635" t="s">
        <v>233</v>
      </c>
      <c r="B294" s="635"/>
      <c r="C294" s="635"/>
      <c r="D294" s="635"/>
      <c r="E294" s="635"/>
      <c r="F294" s="635"/>
      <c r="G294" s="635"/>
      <c r="H294" s="635"/>
      <c r="I294" s="635"/>
    </row>
    <row r="295" spans="1:10" s="4" customFormat="1" ht="19.5" x14ac:dyDescent="0.3">
      <c r="A295" s="279"/>
      <c r="B295" s="279"/>
      <c r="C295" s="279"/>
      <c r="D295" s="279"/>
      <c r="E295" s="279"/>
      <c r="F295" s="279"/>
      <c r="G295" s="279"/>
      <c r="H295" s="279"/>
      <c r="I295" s="279"/>
      <c r="J295" s="144"/>
    </row>
    <row r="296" spans="1:10" x14ac:dyDescent="0.3">
      <c r="A296" s="231">
        <v>1</v>
      </c>
      <c r="B296" s="229" t="s">
        <v>1401</v>
      </c>
      <c r="C296" s="120" t="s">
        <v>22</v>
      </c>
      <c r="D296" s="229"/>
      <c r="E296" s="229"/>
      <c r="F296" s="229"/>
      <c r="G296" s="229"/>
      <c r="H296" s="229"/>
      <c r="I296" s="229"/>
      <c r="J296" s="230">
        <v>1</v>
      </c>
    </row>
    <row r="297" spans="1:10" x14ac:dyDescent="0.3">
      <c r="A297" s="231">
        <v>2</v>
      </c>
      <c r="B297" s="103" t="s">
        <v>1402</v>
      </c>
      <c r="C297" s="120" t="s">
        <v>22</v>
      </c>
      <c r="D297" s="162"/>
      <c r="E297" s="229"/>
      <c r="F297" s="229"/>
      <c r="G297" s="229"/>
      <c r="H297" s="229"/>
      <c r="I297" s="229"/>
      <c r="J297" s="230">
        <v>1</v>
      </c>
    </row>
    <row r="298" spans="1:10" x14ac:dyDescent="0.3">
      <c r="A298" s="231">
        <v>3</v>
      </c>
      <c r="B298" s="103" t="s">
        <v>1403</v>
      </c>
      <c r="C298" s="120" t="s">
        <v>22</v>
      </c>
      <c r="D298" s="162"/>
      <c r="E298" s="229"/>
      <c r="F298" s="229"/>
      <c r="G298" s="229"/>
      <c r="H298" s="229"/>
      <c r="I298" s="229"/>
      <c r="J298" s="230">
        <v>1</v>
      </c>
    </row>
    <row r="299" spans="1:10" x14ac:dyDescent="0.3">
      <c r="A299" s="231">
        <v>4</v>
      </c>
      <c r="B299" s="103" t="s">
        <v>1404</v>
      </c>
      <c r="C299" s="120" t="s">
        <v>22</v>
      </c>
      <c r="D299" s="163"/>
      <c r="E299" s="229"/>
      <c r="F299" s="229"/>
      <c r="G299" s="229"/>
      <c r="H299" s="229"/>
      <c r="I299" s="229"/>
      <c r="J299" s="230">
        <v>1</v>
      </c>
    </row>
    <row r="300" spans="1:10" s="290" customFormat="1" x14ac:dyDescent="0.3">
      <c r="A300" s="120">
        <v>5</v>
      </c>
      <c r="B300" s="116" t="s">
        <v>1405</v>
      </c>
      <c r="C300" s="120"/>
      <c r="D300" s="116"/>
      <c r="E300" s="116"/>
      <c r="F300" s="116"/>
      <c r="G300" s="116"/>
      <c r="H300" s="116"/>
      <c r="I300" s="116"/>
      <c r="J300" s="112">
        <v>1</v>
      </c>
    </row>
    <row r="301" spans="1:10" x14ac:dyDescent="0.3">
      <c r="A301" s="231">
        <v>6</v>
      </c>
      <c r="B301" s="229" t="s">
        <v>1406</v>
      </c>
      <c r="C301" s="120" t="s">
        <v>22</v>
      </c>
      <c r="D301" s="162"/>
      <c r="E301" s="229"/>
      <c r="F301" s="229"/>
      <c r="G301" s="229"/>
      <c r="H301" s="229"/>
      <c r="I301" s="229"/>
      <c r="J301" s="230">
        <v>1</v>
      </c>
    </row>
    <row r="302" spans="1:10" x14ac:dyDescent="0.3">
      <c r="A302" s="231">
        <v>7</v>
      </c>
      <c r="B302" s="114" t="s">
        <v>1407</v>
      </c>
      <c r="C302" s="120"/>
      <c r="D302" s="162"/>
      <c r="E302" s="229"/>
      <c r="F302" s="229"/>
      <c r="G302" s="229"/>
      <c r="H302" s="229"/>
      <c r="I302" s="229"/>
      <c r="J302" s="230">
        <v>1</v>
      </c>
    </row>
    <row r="303" spans="1:10" x14ac:dyDescent="0.3">
      <c r="A303" s="231">
        <v>8</v>
      </c>
      <c r="B303" s="114" t="s">
        <v>1408</v>
      </c>
      <c r="C303" s="120"/>
      <c r="D303" s="162"/>
      <c r="E303" s="231"/>
      <c r="F303" s="229"/>
      <c r="G303" s="229"/>
      <c r="H303" s="229"/>
      <c r="I303" s="229"/>
      <c r="J303" s="230">
        <v>1</v>
      </c>
    </row>
    <row r="304" spans="1:10" x14ac:dyDescent="0.3">
      <c r="A304" s="231">
        <v>9</v>
      </c>
      <c r="B304" s="114" t="s">
        <v>1409</v>
      </c>
      <c r="C304" s="120"/>
      <c r="D304" s="162"/>
      <c r="E304" s="231" t="s">
        <v>23</v>
      </c>
      <c r="F304" s="229"/>
      <c r="G304" s="229"/>
      <c r="H304" s="229"/>
      <c r="I304" s="229"/>
      <c r="J304" s="230">
        <v>1</v>
      </c>
    </row>
    <row r="305" spans="1:10" x14ac:dyDescent="0.3">
      <c r="A305" s="231">
        <v>10</v>
      </c>
      <c r="B305" s="103" t="s">
        <v>1410</v>
      </c>
      <c r="C305" s="120"/>
      <c r="D305" s="162"/>
      <c r="E305" s="229"/>
      <c r="F305" s="229"/>
      <c r="G305" s="229"/>
      <c r="H305" s="229"/>
      <c r="I305" s="229"/>
      <c r="J305" s="230">
        <v>1</v>
      </c>
    </row>
    <row r="306" spans="1:10" x14ac:dyDescent="0.3">
      <c r="A306" s="231">
        <v>11</v>
      </c>
      <c r="B306" s="103" t="s">
        <v>1411</v>
      </c>
      <c r="C306" s="120" t="s">
        <v>22</v>
      </c>
      <c r="D306" s="91"/>
      <c r="E306" s="229"/>
      <c r="F306" s="229"/>
      <c r="G306" s="229"/>
      <c r="H306" s="229"/>
      <c r="I306" s="229"/>
      <c r="J306" s="230">
        <v>1</v>
      </c>
    </row>
    <row r="307" spans="1:10" ht="22.5" customHeight="1" x14ac:dyDescent="0.35">
      <c r="A307" s="12"/>
      <c r="B307" s="152" t="s">
        <v>257</v>
      </c>
      <c r="C307" s="279"/>
      <c r="D307" s="278"/>
      <c r="E307" s="269" t="s">
        <v>24</v>
      </c>
      <c r="F307" s="270">
        <v>6</v>
      </c>
      <c r="G307" s="43"/>
      <c r="H307" s="269" t="s">
        <v>25</v>
      </c>
      <c r="I307" s="270">
        <v>5</v>
      </c>
      <c r="J307" s="107"/>
    </row>
    <row r="308" spans="1:10" ht="22.5" customHeight="1" x14ac:dyDescent="0.35">
      <c r="A308" s="12"/>
      <c r="B308" s="152"/>
      <c r="C308" s="279"/>
      <c r="D308" s="278"/>
      <c r="E308" s="271" t="s">
        <v>26</v>
      </c>
      <c r="F308" s="270">
        <v>9</v>
      </c>
      <c r="G308" s="43"/>
      <c r="H308" s="271" t="s">
        <v>27</v>
      </c>
      <c r="I308" s="270">
        <v>2</v>
      </c>
      <c r="J308" s="107"/>
    </row>
    <row r="309" spans="1:10" ht="22.5" customHeight="1" x14ac:dyDescent="0.35">
      <c r="A309" s="12"/>
      <c r="B309" s="152"/>
      <c r="C309" s="279"/>
      <c r="D309" s="278"/>
      <c r="E309" s="153"/>
      <c r="F309" s="106"/>
      <c r="G309" s="149"/>
      <c r="H309" s="153"/>
      <c r="I309" s="106"/>
      <c r="J309" s="107"/>
    </row>
    <row r="310" spans="1:10" ht="22.5" customHeight="1" x14ac:dyDescent="0.35">
      <c r="A310" s="12"/>
      <c r="B310" s="152"/>
      <c r="C310" s="279"/>
      <c r="D310" s="278"/>
      <c r="E310" s="153"/>
      <c r="F310" s="106"/>
      <c r="G310" s="149"/>
      <c r="H310" s="153"/>
      <c r="I310" s="106"/>
      <c r="J310" s="107"/>
    </row>
    <row r="311" spans="1:10" s="4" customFormat="1" ht="17.25" customHeight="1" x14ac:dyDescent="0.3">
      <c r="A311" s="639" t="s">
        <v>19</v>
      </c>
      <c r="B311" s="639"/>
      <c r="C311" s="639"/>
      <c r="D311" s="639"/>
      <c r="E311" s="639"/>
      <c r="F311" s="639"/>
      <c r="G311" s="639"/>
      <c r="H311" s="639"/>
      <c r="I311" s="639"/>
      <c r="J311" s="144"/>
    </row>
    <row r="312" spans="1:10" s="4" customFormat="1" ht="19.5" x14ac:dyDescent="0.35">
      <c r="A312" s="637" t="s">
        <v>1415</v>
      </c>
      <c r="B312" s="637"/>
      <c r="C312" s="637"/>
      <c r="D312" s="637"/>
      <c r="E312" s="637"/>
      <c r="F312" s="637"/>
      <c r="G312" s="637"/>
      <c r="H312" s="637"/>
      <c r="I312" s="637"/>
      <c r="J312" s="144"/>
    </row>
    <row r="313" spans="1:10" s="4" customFormat="1" ht="19.5" x14ac:dyDescent="0.35">
      <c r="A313" s="635" t="s">
        <v>20</v>
      </c>
      <c r="B313" s="635"/>
      <c r="C313" s="635"/>
      <c r="D313" s="635"/>
      <c r="E313" s="635"/>
      <c r="F313" s="635"/>
      <c r="G313" s="635"/>
      <c r="H313" s="635"/>
      <c r="I313" s="635"/>
      <c r="J313" s="144"/>
    </row>
    <row r="314" spans="1:10" s="4" customFormat="1" ht="19.5" x14ac:dyDescent="0.35">
      <c r="A314" s="635" t="s">
        <v>1332</v>
      </c>
      <c r="B314" s="635"/>
      <c r="C314" s="635"/>
      <c r="D314" s="635"/>
      <c r="E314" s="635"/>
      <c r="F314" s="635"/>
      <c r="G314" s="635"/>
      <c r="H314" s="635"/>
      <c r="I314" s="635"/>
      <c r="J314" s="144"/>
    </row>
    <row r="315" spans="1:10" s="4" customFormat="1" ht="19.5" x14ac:dyDescent="0.35">
      <c r="A315" s="635" t="s">
        <v>1239</v>
      </c>
      <c r="B315" s="635"/>
      <c r="C315" s="635"/>
      <c r="D315" s="635"/>
      <c r="E315" s="635"/>
      <c r="F315" s="635"/>
      <c r="G315" s="635"/>
      <c r="H315" s="635"/>
      <c r="I315" s="635"/>
      <c r="J315" s="144"/>
    </row>
    <row r="316" spans="1:10" ht="19.5" x14ac:dyDescent="0.35">
      <c r="A316" s="635" t="s">
        <v>233</v>
      </c>
      <c r="B316" s="635"/>
      <c r="C316" s="635"/>
      <c r="D316" s="635"/>
      <c r="E316" s="635"/>
      <c r="F316" s="635"/>
      <c r="G316" s="635"/>
      <c r="H316" s="635"/>
      <c r="I316" s="635"/>
    </row>
    <row r="317" spans="1:10" s="4" customFormat="1" ht="19.5" x14ac:dyDescent="0.3">
      <c r="A317" s="279"/>
      <c r="B317" s="279"/>
      <c r="C317" s="279"/>
      <c r="D317" s="279"/>
      <c r="E317" s="279"/>
      <c r="F317" s="279"/>
      <c r="G317" s="279"/>
      <c r="H317" s="279"/>
      <c r="I317" s="279"/>
      <c r="J317" s="144"/>
    </row>
    <row r="318" spans="1:10" x14ac:dyDescent="0.3">
      <c r="A318" s="231">
        <v>1</v>
      </c>
      <c r="B318" s="229" t="s">
        <v>1416</v>
      </c>
      <c r="C318" s="120"/>
      <c r="D318" s="229"/>
      <c r="E318" s="229"/>
      <c r="F318" s="229"/>
      <c r="G318" s="229"/>
      <c r="H318" s="229"/>
      <c r="I318" s="229"/>
      <c r="J318" s="230">
        <v>1</v>
      </c>
    </row>
    <row r="319" spans="1:10" x14ac:dyDescent="0.3">
      <c r="A319" s="231">
        <v>2</v>
      </c>
      <c r="B319" s="103" t="s">
        <v>1417</v>
      </c>
      <c r="C319" s="120"/>
      <c r="D319" s="162"/>
      <c r="E319" s="229"/>
      <c r="F319" s="229"/>
      <c r="G319" s="229"/>
      <c r="H319" s="229"/>
      <c r="I319" s="229"/>
      <c r="J319" s="230">
        <v>1</v>
      </c>
    </row>
    <row r="320" spans="1:10" x14ac:dyDescent="0.3">
      <c r="A320" s="231">
        <v>3</v>
      </c>
      <c r="B320" s="103" t="s">
        <v>1418</v>
      </c>
      <c r="C320" s="120"/>
      <c r="D320" s="162"/>
      <c r="E320" s="229"/>
      <c r="F320" s="229"/>
      <c r="G320" s="229"/>
      <c r="H320" s="229"/>
      <c r="I320" s="229"/>
      <c r="J320" s="230">
        <v>1</v>
      </c>
    </row>
    <row r="321" spans="1:10" x14ac:dyDescent="0.3">
      <c r="A321" s="231">
        <v>4</v>
      </c>
      <c r="B321" s="103" t="s">
        <v>1419</v>
      </c>
      <c r="C321" s="120"/>
      <c r="D321" s="163"/>
      <c r="E321" s="229"/>
      <c r="F321" s="229"/>
      <c r="G321" s="229"/>
      <c r="H321" s="229"/>
      <c r="I321" s="229"/>
      <c r="J321" s="230">
        <v>1</v>
      </c>
    </row>
    <row r="322" spans="1:10" s="290" customFormat="1" x14ac:dyDescent="0.3">
      <c r="A322" s="120">
        <v>5</v>
      </c>
      <c r="B322" s="116" t="s">
        <v>1420</v>
      </c>
      <c r="C322" s="120" t="s">
        <v>22</v>
      </c>
      <c r="D322" s="116"/>
      <c r="E322" s="116"/>
      <c r="F322" s="116"/>
      <c r="G322" s="116"/>
      <c r="H322" s="116"/>
      <c r="I322" s="116"/>
      <c r="J322" s="112">
        <v>1</v>
      </c>
    </row>
    <row r="323" spans="1:10" x14ac:dyDescent="0.3">
      <c r="A323" s="231">
        <v>6</v>
      </c>
      <c r="B323" s="229" t="s">
        <v>1421</v>
      </c>
      <c r="C323" s="120" t="s">
        <v>22</v>
      </c>
      <c r="D323" s="162"/>
      <c r="E323" s="229"/>
      <c r="F323" s="229"/>
      <c r="G323" s="229"/>
      <c r="H323" s="229"/>
      <c r="I323" s="229"/>
      <c r="J323" s="230">
        <v>1</v>
      </c>
    </row>
    <row r="324" spans="1:10" x14ac:dyDescent="0.3">
      <c r="A324" s="231">
        <v>7</v>
      </c>
      <c r="B324" s="114" t="s">
        <v>1422</v>
      </c>
      <c r="C324" s="120"/>
      <c r="D324" s="162"/>
      <c r="E324" s="231" t="s">
        <v>23</v>
      </c>
      <c r="F324" s="229"/>
      <c r="G324" s="229"/>
      <c r="H324" s="229"/>
      <c r="I324" s="229"/>
      <c r="J324" s="230">
        <v>1</v>
      </c>
    </row>
    <row r="325" spans="1:10" x14ac:dyDescent="0.3">
      <c r="A325" s="231">
        <v>8</v>
      </c>
      <c r="B325" s="114" t="s">
        <v>1423</v>
      </c>
      <c r="C325" s="120"/>
      <c r="D325" s="162"/>
      <c r="E325" s="231"/>
      <c r="F325" s="229"/>
      <c r="G325" s="229"/>
      <c r="H325" s="229"/>
      <c r="I325" s="229"/>
      <c r="J325" s="230">
        <v>1</v>
      </c>
    </row>
    <row r="326" spans="1:10" x14ac:dyDescent="0.3">
      <c r="A326" s="231">
        <v>9</v>
      </c>
      <c r="B326" s="114" t="s">
        <v>1424</v>
      </c>
      <c r="C326" s="120"/>
      <c r="D326" s="162"/>
      <c r="E326" s="231"/>
      <c r="F326" s="229"/>
      <c r="G326" s="229"/>
      <c r="H326" s="229"/>
      <c r="I326" s="229"/>
      <c r="J326" s="230">
        <v>1</v>
      </c>
    </row>
    <row r="327" spans="1:10" x14ac:dyDescent="0.3">
      <c r="A327" s="231">
        <v>10</v>
      </c>
      <c r="B327" s="103" t="s">
        <v>1425</v>
      </c>
      <c r="C327" s="120"/>
      <c r="D327" s="162"/>
      <c r="E327" s="229"/>
      <c r="F327" s="229"/>
      <c r="G327" s="229"/>
      <c r="H327" s="229"/>
      <c r="I327" s="229"/>
      <c r="J327" s="230">
        <v>1</v>
      </c>
    </row>
    <row r="328" spans="1:10" x14ac:dyDescent="0.3">
      <c r="A328" s="231">
        <v>11</v>
      </c>
      <c r="B328" s="103" t="s">
        <v>1426</v>
      </c>
      <c r="C328" s="120" t="s">
        <v>22</v>
      </c>
      <c r="D328" s="91"/>
      <c r="E328" s="229"/>
      <c r="F328" s="229"/>
      <c r="G328" s="229"/>
      <c r="H328" s="229"/>
      <c r="I328" s="229"/>
      <c r="J328" s="230">
        <v>1</v>
      </c>
    </row>
    <row r="329" spans="1:10" x14ac:dyDescent="0.3">
      <c r="A329" s="231">
        <v>12</v>
      </c>
      <c r="B329" s="114" t="s">
        <v>1427</v>
      </c>
      <c r="C329" s="120"/>
      <c r="D329" s="162"/>
      <c r="E329" s="231"/>
      <c r="F329" s="229"/>
      <c r="G329" s="229"/>
      <c r="H329" s="229"/>
      <c r="I329" s="229"/>
      <c r="J329" s="230">
        <v>1</v>
      </c>
    </row>
    <row r="330" spans="1:10" x14ac:dyDescent="0.3">
      <c r="A330" s="231">
        <v>13</v>
      </c>
      <c r="B330" s="114" t="s">
        <v>1428</v>
      </c>
      <c r="C330" s="120"/>
      <c r="D330" s="162"/>
      <c r="E330" s="231"/>
      <c r="F330" s="229"/>
      <c r="G330" s="229"/>
      <c r="H330" s="229"/>
      <c r="I330" s="229"/>
      <c r="J330" s="230">
        <v>1</v>
      </c>
    </row>
    <row r="331" spans="1:10" x14ac:dyDescent="0.3">
      <c r="A331" s="231">
        <v>14</v>
      </c>
      <c r="B331" s="103" t="s">
        <v>1429</v>
      </c>
      <c r="C331" s="120"/>
      <c r="D331" s="162"/>
      <c r="E331" s="229"/>
      <c r="F331" s="229"/>
      <c r="G331" s="229"/>
      <c r="H331" s="229"/>
      <c r="I331" s="229"/>
      <c r="J331" s="230">
        <v>1</v>
      </c>
    </row>
    <row r="332" spans="1:10" x14ac:dyDescent="0.3">
      <c r="A332" s="231">
        <v>15</v>
      </c>
      <c r="B332" s="103" t="s">
        <v>1430</v>
      </c>
      <c r="C332" s="120"/>
      <c r="D332" s="91"/>
      <c r="E332" s="229"/>
      <c r="F332" s="229"/>
      <c r="G332" s="229"/>
      <c r="H332" s="229"/>
      <c r="I332" s="229"/>
      <c r="J332" s="230">
        <v>1</v>
      </c>
    </row>
    <row r="333" spans="1:10" x14ac:dyDescent="0.3">
      <c r="A333" s="231">
        <v>16</v>
      </c>
      <c r="B333" s="114" t="s">
        <v>1431</v>
      </c>
      <c r="C333" s="120"/>
      <c r="D333" s="162"/>
      <c r="E333" s="231"/>
      <c r="F333" s="229"/>
      <c r="G333" s="229"/>
      <c r="H333" s="229"/>
      <c r="I333" s="229"/>
      <c r="J333" s="230">
        <v>1</v>
      </c>
    </row>
    <row r="334" spans="1:10" x14ac:dyDescent="0.3">
      <c r="A334" s="231">
        <v>17</v>
      </c>
      <c r="B334" s="114" t="s">
        <v>1432</v>
      </c>
      <c r="C334" s="120"/>
      <c r="D334" s="162"/>
      <c r="E334" s="231"/>
      <c r="F334" s="229"/>
      <c r="G334" s="229"/>
      <c r="H334" s="229"/>
      <c r="I334" s="229"/>
      <c r="J334" s="230">
        <v>1</v>
      </c>
    </row>
    <row r="335" spans="1:10" x14ac:dyDescent="0.3">
      <c r="A335" s="231">
        <v>18</v>
      </c>
      <c r="B335" s="103" t="s">
        <v>1433</v>
      </c>
      <c r="C335" s="120"/>
      <c r="D335" s="162"/>
      <c r="E335" s="116"/>
      <c r="F335" s="116"/>
      <c r="G335" s="116"/>
      <c r="H335" s="116"/>
      <c r="I335" s="116"/>
      <c r="J335" s="230">
        <v>1</v>
      </c>
    </row>
    <row r="336" spans="1:10" ht="22.5" customHeight="1" x14ac:dyDescent="0.35">
      <c r="A336" s="12"/>
      <c r="B336" s="152" t="s">
        <v>257</v>
      </c>
      <c r="C336" s="279"/>
      <c r="D336" s="278"/>
      <c r="E336" s="269" t="s">
        <v>24</v>
      </c>
      <c r="F336" s="270">
        <v>3</v>
      </c>
      <c r="G336" s="43"/>
      <c r="H336" s="269" t="s">
        <v>25</v>
      </c>
      <c r="I336" s="270">
        <v>15</v>
      </c>
      <c r="J336" s="107"/>
    </row>
    <row r="337" spans="1:10" ht="22.5" customHeight="1" x14ac:dyDescent="0.35">
      <c r="A337" s="12"/>
      <c r="B337" s="152"/>
      <c r="C337" s="279"/>
      <c r="D337" s="278"/>
      <c r="E337" s="271" t="s">
        <v>26</v>
      </c>
      <c r="F337" s="270">
        <v>14</v>
      </c>
      <c r="G337" s="43"/>
      <c r="H337" s="271" t="s">
        <v>27</v>
      </c>
      <c r="I337" s="270">
        <v>4</v>
      </c>
      <c r="J337" s="107"/>
    </row>
    <row r="338" spans="1:10" ht="22.5" customHeight="1" x14ac:dyDescent="0.35">
      <c r="A338" s="12"/>
      <c r="B338" s="152"/>
      <c r="C338" s="279"/>
      <c r="D338" s="278"/>
      <c r="E338" s="153"/>
      <c r="F338" s="106"/>
      <c r="G338" s="149"/>
      <c r="H338" s="153"/>
      <c r="I338" s="106"/>
      <c r="J338" s="107"/>
    </row>
    <row r="339" spans="1:10" ht="22.5" customHeight="1" x14ac:dyDescent="0.35">
      <c r="A339" s="12"/>
      <c r="B339" s="152"/>
      <c r="C339" s="279"/>
      <c r="D339" s="278"/>
      <c r="E339" s="153"/>
      <c r="F339" s="106"/>
      <c r="G339" s="149"/>
      <c r="H339" s="153"/>
      <c r="I339" s="106"/>
      <c r="J339" s="107"/>
    </row>
    <row r="340" spans="1:10" s="4" customFormat="1" ht="17.25" customHeight="1" x14ac:dyDescent="0.3">
      <c r="A340" s="639" t="s">
        <v>19</v>
      </c>
      <c r="B340" s="639"/>
      <c r="C340" s="639"/>
      <c r="D340" s="639"/>
      <c r="E340" s="639"/>
      <c r="F340" s="639"/>
      <c r="G340" s="639"/>
      <c r="H340" s="639"/>
      <c r="I340" s="639"/>
      <c r="J340" s="144"/>
    </row>
    <row r="341" spans="1:10" s="4" customFormat="1" ht="19.5" x14ac:dyDescent="0.35">
      <c r="A341" s="637" t="s">
        <v>1412</v>
      </c>
      <c r="B341" s="637"/>
      <c r="C341" s="637"/>
      <c r="D341" s="637"/>
      <c r="E341" s="637"/>
      <c r="F341" s="637"/>
      <c r="G341" s="637"/>
      <c r="H341" s="637"/>
      <c r="I341" s="637"/>
      <c r="J341" s="144"/>
    </row>
    <row r="342" spans="1:10" s="4" customFormat="1" ht="19.5" x14ac:dyDescent="0.35">
      <c r="A342" s="635" t="s">
        <v>20</v>
      </c>
      <c r="B342" s="635"/>
      <c r="C342" s="635"/>
      <c r="D342" s="635"/>
      <c r="E342" s="635"/>
      <c r="F342" s="635"/>
      <c r="G342" s="635"/>
      <c r="H342" s="635"/>
      <c r="I342" s="635"/>
      <c r="J342" s="144"/>
    </row>
    <row r="343" spans="1:10" s="4" customFormat="1" ht="19.5" x14ac:dyDescent="0.35">
      <c r="A343" s="635" t="s">
        <v>1331</v>
      </c>
      <c r="B343" s="635"/>
      <c r="C343" s="635"/>
      <c r="D343" s="635"/>
      <c r="E343" s="635"/>
      <c r="F343" s="635"/>
      <c r="G343" s="635"/>
      <c r="H343" s="635"/>
      <c r="I343" s="635"/>
      <c r="J343" s="144"/>
    </row>
    <row r="344" spans="1:10" s="4" customFormat="1" ht="19.5" x14ac:dyDescent="0.35">
      <c r="A344" s="635" t="s">
        <v>1211</v>
      </c>
      <c r="B344" s="635"/>
      <c r="C344" s="635"/>
      <c r="D344" s="635"/>
      <c r="E344" s="635"/>
      <c r="F344" s="635"/>
      <c r="G344" s="635"/>
      <c r="H344" s="635"/>
      <c r="I344" s="635"/>
      <c r="J344" s="144"/>
    </row>
    <row r="345" spans="1:10" ht="19.5" x14ac:dyDescent="0.35">
      <c r="A345" s="635" t="s">
        <v>233</v>
      </c>
      <c r="B345" s="635"/>
      <c r="C345" s="635"/>
      <c r="D345" s="635"/>
      <c r="E345" s="635"/>
      <c r="F345" s="635"/>
      <c r="G345" s="635"/>
      <c r="H345" s="635"/>
      <c r="I345" s="635"/>
    </row>
    <row r="346" spans="1:10" s="4" customFormat="1" ht="19.5" x14ac:dyDescent="0.3">
      <c r="A346" s="279"/>
      <c r="B346" s="279"/>
      <c r="C346" s="279"/>
      <c r="D346" s="279"/>
      <c r="E346" s="279"/>
      <c r="F346" s="279"/>
      <c r="G346" s="279"/>
      <c r="H346" s="279"/>
      <c r="I346" s="279"/>
      <c r="J346" s="144"/>
    </row>
    <row r="347" spans="1:10" x14ac:dyDescent="0.3">
      <c r="A347" s="231">
        <v>1</v>
      </c>
      <c r="B347" s="229" t="s">
        <v>1413</v>
      </c>
      <c r="C347" s="120"/>
      <c r="D347" s="229"/>
      <c r="E347" s="229"/>
      <c r="F347" s="229"/>
      <c r="G347" s="229"/>
      <c r="H347" s="229"/>
      <c r="I347" s="229"/>
      <c r="J347" s="230">
        <v>1</v>
      </c>
    </row>
    <row r="348" spans="1:10" x14ac:dyDescent="0.3">
      <c r="A348" s="231">
        <v>2</v>
      </c>
      <c r="B348" s="103" t="s">
        <v>1414</v>
      </c>
      <c r="C348" s="120"/>
      <c r="D348" s="162"/>
      <c r="E348" s="231" t="s">
        <v>23</v>
      </c>
      <c r="F348" s="229"/>
      <c r="G348" s="229"/>
      <c r="H348" s="229"/>
      <c r="I348" s="229"/>
      <c r="J348" s="230">
        <v>1</v>
      </c>
    </row>
    <row r="349" spans="1:10" ht="22.5" customHeight="1" x14ac:dyDescent="0.35">
      <c r="A349" s="12"/>
      <c r="B349" s="152" t="s">
        <v>257</v>
      </c>
      <c r="C349" s="279"/>
      <c r="D349" s="278"/>
      <c r="E349" s="269" t="s">
        <v>24</v>
      </c>
      <c r="F349" s="270">
        <v>0</v>
      </c>
      <c r="G349" s="43"/>
      <c r="H349" s="269" t="s">
        <v>25</v>
      </c>
      <c r="I349" s="270">
        <v>2</v>
      </c>
      <c r="J349" s="107"/>
    </row>
    <row r="350" spans="1:10" ht="22.5" customHeight="1" x14ac:dyDescent="0.35">
      <c r="A350" s="12"/>
      <c r="B350" s="152"/>
      <c r="C350" s="279"/>
      <c r="D350" s="278"/>
      <c r="E350" s="271" t="s">
        <v>26</v>
      </c>
      <c r="F350" s="270">
        <v>1</v>
      </c>
      <c r="G350" s="43"/>
      <c r="H350" s="271" t="s">
        <v>27</v>
      </c>
      <c r="I350" s="270">
        <v>1</v>
      </c>
      <c r="J350" s="107"/>
    </row>
    <row r="351" spans="1:10" ht="22.5" customHeight="1" x14ac:dyDescent="0.35">
      <c r="A351" s="12"/>
      <c r="B351" s="152"/>
      <c r="C351" s="279"/>
      <c r="D351" s="278"/>
      <c r="E351" s="153"/>
      <c r="F351" s="106"/>
      <c r="G351" s="149"/>
      <c r="H351" s="153"/>
      <c r="I351" s="106"/>
      <c r="J351" s="107"/>
    </row>
    <row r="352" spans="1:10" ht="22.5" customHeight="1" x14ac:dyDescent="0.35">
      <c r="A352" s="12"/>
      <c r="B352" s="152"/>
      <c r="C352" s="279"/>
      <c r="D352" s="278"/>
      <c r="E352" s="153"/>
      <c r="F352" s="106"/>
      <c r="G352" s="149"/>
      <c r="H352" s="153"/>
      <c r="I352" s="106"/>
      <c r="J352" s="107"/>
    </row>
    <row r="353" spans="1:10" s="4" customFormat="1" ht="17.25" customHeight="1" x14ac:dyDescent="0.3">
      <c r="A353" s="639" t="s">
        <v>19</v>
      </c>
      <c r="B353" s="639"/>
      <c r="C353" s="639"/>
      <c r="D353" s="639"/>
      <c r="E353" s="639"/>
      <c r="F353" s="639"/>
      <c r="G353" s="639"/>
      <c r="H353" s="639"/>
      <c r="I353" s="639"/>
      <c r="J353" s="144"/>
    </row>
    <row r="354" spans="1:10" s="4" customFormat="1" ht="19.5" x14ac:dyDescent="0.35">
      <c r="A354" s="637" t="s">
        <v>1434</v>
      </c>
      <c r="B354" s="637"/>
      <c r="C354" s="637"/>
      <c r="D354" s="637"/>
      <c r="E354" s="637"/>
      <c r="F354" s="637"/>
      <c r="G354" s="637"/>
      <c r="H354" s="637"/>
      <c r="I354" s="637"/>
      <c r="J354" s="144"/>
    </row>
    <row r="355" spans="1:10" s="4" customFormat="1" ht="19.5" x14ac:dyDescent="0.35">
      <c r="A355" s="635" t="s">
        <v>20</v>
      </c>
      <c r="B355" s="635"/>
      <c r="C355" s="635"/>
      <c r="D355" s="635"/>
      <c r="E355" s="635"/>
      <c r="F355" s="635"/>
      <c r="G355" s="635"/>
      <c r="H355" s="635"/>
      <c r="I355" s="635"/>
      <c r="J355" s="144"/>
    </row>
    <row r="356" spans="1:10" s="4" customFormat="1" ht="19.5" x14ac:dyDescent="0.35">
      <c r="A356" s="635" t="s">
        <v>712</v>
      </c>
      <c r="B356" s="635"/>
      <c r="C356" s="635"/>
      <c r="D356" s="635"/>
      <c r="E356" s="635"/>
      <c r="F356" s="635"/>
      <c r="G356" s="635"/>
      <c r="H356" s="635"/>
      <c r="I356" s="635"/>
      <c r="J356" s="144"/>
    </row>
    <row r="357" spans="1:10" s="4" customFormat="1" ht="19.5" x14ac:dyDescent="0.35">
      <c r="A357" s="635" t="s">
        <v>1334</v>
      </c>
      <c r="B357" s="635"/>
      <c r="C357" s="635"/>
      <c r="D357" s="635"/>
      <c r="E357" s="635"/>
      <c r="F357" s="635"/>
      <c r="G357" s="635"/>
      <c r="H357" s="635"/>
      <c r="I357" s="635"/>
      <c r="J357" s="144"/>
    </row>
    <row r="358" spans="1:10" ht="19.5" x14ac:dyDescent="0.35">
      <c r="A358" s="635" t="s">
        <v>233</v>
      </c>
      <c r="B358" s="635"/>
      <c r="C358" s="635"/>
      <c r="D358" s="635"/>
      <c r="E358" s="635"/>
      <c r="F358" s="635"/>
      <c r="G358" s="635"/>
      <c r="H358" s="635"/>
      <c r="I358" s="635"/>
    </row>
    <row r="359" spans="1:10" s="4" customFormat="1" ht="19.5" x14ac:dyDescent="0.3">
      <c r="A359" s="279"/>
      <c r="B359" s="279"/>
      <c r="C359" s="279"/>
      <c r="D359" s="279"/>
      <c r="E359" s="279"/>
      <c r="F359" s="279"/>
      <c r="G359" s="279"/>
      <c r="H359" s="279"/>
      <c r="I359" s="279"/>
      <c r="J359" s="144"/>
    </row>
    <row r="360" spans="1:10" x14ac:dyDescent="0.3">
      <c r="A360" s="231">
        <v>1</v>
      </c>
      <c r="B360" s="229" t="s">
        <v>1435</v>
      </c>
      <c r="C360" s="120"/>
      <c r="D360" s="229"/>
      <c r="E360" s="229"/>
      <c r="F360" s="229"/>
      <c r="G360" s="229"/>
      <c r="H360" s="229"/>
      <c r="I360" s="229"/>
      <c r="J360" s="230">
        <v>1</v>
      </c>
    </row>
    <row r="361" spans="1:10" x14ac:dyDescent="0.3">
      <c r="A361" s="231">
        <v>2</v>
      </c>
      <c r="B361" s="103" t="s">
        <v>1436</v>
      </c>
      <c r="C361" s="120"/>
      <c r="D361" s="162"/>
      <c r="E361" s="231"/>
      <c r="F361" s="229"/>
      <c r="G361" s="229"/>
      <c r="H361" s="229"/>
      <c r="I361" s="229"/>
      <c r="J361" s="230">
        <v>1</v>
      </c>
    </row>
    <row r="362" spans="1:10" ht="22.5" customHeight="1" x14ac:dyDescent="0.35">
      <c r="A362" s="12"/>
      <c r="B362" s="152" t="s">
        <v>257</v>
      </c>
      <c r="C362" s="279"/>
      <c r="D362" s="278"/>
      <c r="E362" s="269" t="s">
        <v>24</v>
      </c>
      <c r="F362" s="270">
        <v>0</v>
      </c>
      <c r="G362" s="43"/>
      <c r="H362" s="269" t="s">
        <v>25</v>
      </c>
      <c r="I362" s="270">
        <v>2</v>
      </c>
      <c r="J362" s="107"/>
    </row>
    <row r="363" spans="1:10" ht="22.5" customHeight="1" x14ac:dyDescent="0.35">
      <c r="A363" s="12"/>
      <c r="B363" s="152"/>
      <c r="C363" s="279"/>
      <c r="D363" s="278"/>
      <c r="E363" s="271" t="s">
        <v>26</v>
      </c>
      <c r="F363" s="270">
        <v>0</v>
      </c>
      <c r="G363" s="43"/>
      <c r="H363" s="271" t="s">
        <v>27</v>
      </c>
      <c r="I363" s="270">
        <v>2</v>
      </c>
      <c r="J363" s="107"/>
    </row>
    <row r="364" spans="1:10" ht="22.5" customHeight="1" x14ac:dyDescent="0.35">
      <c r="A364" s="12"/>
      <c r="B364" s="152"/>
      <c r="C364" s="279"/>
      <c r="D364" s="278"/>
      <c r="E364" s="153"/>
      <c r="F364" s="106"/>
      <c r="G364" s="149"/>
      <c r="H364" s="153"/>
      <c r="I364" s="106"/>
      <c r="J364" s="107"/>
    </row>
    <row r="365" spans="1:10" ht="22.5" customHeight="1" x14ac:dyDescent="0.35">
      <c r="A365" s="12"/>
      <c r="B365" s="152"/>
      <c r="C365" s="279"/>
      <c r="D365" s="278"/>
      <c r="E365" s="153"/>
      <c r="F365" s="106"/>
      <c r="G365" s="149"/>
      <c r="H365" s="153"/>
      <c r="I365" s="106"/>
      <c r="J365" s="107"/>
    </row>
    <row r="367" spans="1:10" s="4" customFormat="1" x14ac:dyDescent="0.3">
      <c r="A367" s="636" t="s">
        <v>19</v>
      </c>
      <c r="B367" s="636"/>
      <c r="C367" s="636"/>
      <c r="D367" s="636"/>
      <c r="E367" s="636"/>
      <c r="F367" s="636"/>
      <c r="G367" s="636"/>
      <c r="H367" s="636"/>
      <c r="I367" s="636"/>
      <c r="J367" s="144"/>
    </row>
    <row r="368" spans="1:10" s="4" customFormat="1" ht="19.5" x14ac:dyDescent="0.35">
      <c r="A368" s="637" t="s">
        <v>1438</v>
      </c>
      <c r="B368" s="637"/>
      <c r="C368" s="637"/>
      <c r="D368" s="637"/>
      <c r="E368" s="637"/>
      <c r="F368" s="637"/>
      <c r="G368" s="637"/>
      <c r="H368" s="637"/>
      <c r="I368" s="637"/>
      <c r="J368" s="144"/>
    </row>
    <row r="369" spans="1:10" s="4" customFormat="1" ht="18.75" customHeight="1" x14ac:dyDescent="0.35">
      <c r="A369" s="635" t="s">
        <v>20</v>
      </c>
      <c r="B369" s="635"/>
      <c r="C369" s="635"/>
      <c r="D369" s="635"/>
      <c r="E369" s="635"/>
      <c r="F369" s="635"/>
      <c r="G369" s="635"/>
      <c r="H369" s="635"/>
      <c r="I369" s="635"/>
      <c r="J369" s="144"/>
    </row>
    <row r="370" spans="1:10" ht="19.5" x14ac:dyDescent="0.35">
      <c r="A370" s="635" t="s">
        <v>1437</v>
      </c>
      <c r="B370" s="635"/>
      <c r="C370" s="635"/>
      <c r="D370" s="635"/>
      <c r="E370" s="635"/>
      <c r="F370" s="635"/>
      <c r="G370" s="635"/>
      <c r="H370" s="635"/>
      <c r="I370" s="635"/>
    </row>
    <row r="371" spans="1:10" ht="19.5" x14ac:dyDescent="0.35">
      <c r="A371" s="278"/>
      <c r="B371" s="635" t="s">
        <v>1439</v>
      </c>
      <c r="C371" s="635"/>
      <c r="D371" s="635"/>
      <c r="E371" s="635"/>
      <c r="F371" s="635"/>
      <c r="G371" s="635"/>
      <c r="H371" s="635"/>
      <c r="I371" s="635"/>
    </row>
    <row r="372" spans="1:10" s="4" customFormat="1" x14ac:dyDescent="0.3">
      <c r="A372" s="40"/>
      <c r="B372" s="39"/>
      <c r="C372" s="40"/>
      <c r="D372" s="39"/>
      <c r="E372" s="39"/>
      <c r="F372" s="39"/>
      <c r="G372" s="39"/>
      <c r="H372" s="39"/>
      <c r="I372" s="39"/>
      <c r="J372" s="144"/>
    </row>
    <row r="373" spans="1:10" s="4" customFormat="1" x14ac:dyDescent="0.3">
      <c r="A373" s="249">
        <v>1</v>
      </c>
      <c r="B373" s="67" t="s">
        <v>36</v>
      </c>
      <c r="C373" s="185"/>
      <c r="D373" s="162"/>
      <c r="E373" s="249" t="s">
        <v>23</v>
      </c>
      <c r="F373" s="162"/>
      <c r="G373" s="162"/>
      <c r="H373" s="162"/>
      <c r="I373" s="162"/>
      <c r="J373" s="230" t="s">
        <v>85</v>
      </c>
    </row>
    <row r="374" spans="1:10" s="4" customFormat="1" x14ac:dyDescent="0.3">
      <c r="A374" s="249">
        <v>2</v>
      </c>
      <c r="B374" s="155" t="s">
        <v>87</v>
      </c>
      <c r="C374" s="164"/>
      <c r="D374" s="27"/>
      <c r="E374" s="27"/>
      <c r="F374" s="27"/>
      <c r="G374" s="27"/>
      <c r="H374" s="27"/>
      <c r="I374" s="27"/>
      <c r="J374" s="121" t="s">
        <v>85</v>
      </c>
    </row>
    <row r="375" spans="1:10" s="4" customFormat="1" x14ac:dyDescent="0.3">
      <c r="A375" s="249">
        <v>3</v>
      </c>
      <c r="B375" s="166" t="s">
        <v>213</v>
      </c>
      <c r="C375" s="185" t="s">
        <v>22</v>
      </c>
      <c r="D375" s="124"/>
      <c r="E375" s="124"/>
      <c r="F375" s="124"/>
      <c r="G375" s="124"/>
      <c r="H375" s="124"/>
      <c r="I375" s="124"/>
      <c r="J375" s="121" t="s">
        <v>85</v>
      </c>
    </row>
    <row r="376" spans="1:10" s="4" customFormat="1" x14ac:dyDescent="0.3">
      <c r="A376" s="249">
        <v>4</v>
      </c>
      <c r="B376" s="155" t="s">
        <v>1440</v>
      </c>
      <c r="C376" s="232"/>
      <c r="D376" s="45"/>
      <c r="E376" s="154"/>
      <c r="F376" s="154"/>
      <c r="G376" s="154"/>
      <c r="H376" s="154"/>
      <c r="I376" s="162"/>
      <c r="J376" s="230" t="s">
        <v>85</v>
      </c>
    </row>
    <row r="377" spans="1:10" s="4" customFormat="1" ht="19.5" customHeight="1" x14ac:dyDescent="0.3">
      <c r="A377" s="249">
        <v>5</v>
      </c>
      <c r="B377" s="166" t="s">
        <v>43</v>
      </c>
      <c r="C377" s="185" t="s">
        <v>22</v>
      </c>
      <c r="D377" s="45"/>
      <c r="E377" s="154"/>
      <c r="F377" s="154"/>
      <c r="G377" s="154"/>
      <c r="H377" s="154"/>
      <c r="I377" s="162"/>
      <c r="J377" s="121" t="s">
        <v>85</v>
      </c>
    </row>
    <row r="378" spans="1:10" s="4" customFormat="1" x14ac:dyDescent="0.3">
      <c r="A378" s="249">
        <v>6</v>
      </c>
      <c r="B378" s="156" t="s">
        <v>41</v>
      </c>
      <c r="C378" s="232"/>
      <c r="D378" s="45"/>
      <c r="E378" s="154"/>
      <c r="F378" s="154"/>
      <c r="G378" s="154"/>
      <c r="H378" s="154"/>
      <c r="I378" s="162"/>
      <c r="J378" s="121" t="s">
        <v>85</v>
      </c>
    </row>
    <row r="379" spans="1:10" s="4" customFormat="1" x14ac:dyDescent="0.3">
      <c r="A379" s="249">
        <v>7</v>
      </c>
      <c r="B379" s="155" t="s">
        <v>51</v>
      </c>
      <c r="C379" s="164" t="s">
        <v>22</v>
      </c>
      <c r="D379" s="45"/>
      <c r="E379" s="154"/>
      <c r="F379" s="154"/>
      <c r="G379" s="154"/>
      <c r="H379" s="154"/>
      <c r="I379" s="162"/>
      <c r="J379" s="121" t="s">
        <v>85</v>
      </c>
    </row>
    <row r="380" spans="1:10" s="4" customFormat="1" x14ac:dyDescent="0.3">
      <c r="A380" s="249">
        <v>8</v>
      </c>
      <c r="B380" s="166" t="s">
        <v>38</v>
      </c>
      <c r="C380" s="185"/>
      <c r="D380" s="45"/>
      <c r="E380" s="154"/>
      <c r="F380" s="154"/>
      <c r="G380" s="154"/>
      <c r="H380" s="154"/>
      <c r="I380" s="162"/>
      <c r="J380" s="121" t="s">
        <v>85</v>
      </c>
    </row>
    <row r="381" spans="1:10" s="4" customFormat="1" x14ac:dyDescent="0.3">
      <c r="A381" s="249">
        <v>9</v>
      </c>
      <c r="B381" s="67" t="s">
        <v>52</v>
      </c>
      <c r="C381" s="164" t="s">
        <v>22</v>
      </c>
      <c r="D381" s="45"/>
      <c r="E381" s="154"/>
      <c r="F381" s="154"/>
      <c r="G381" s="154"/>
      <c r="H381" s="154"/>
      <c r="I381" s="162"/>
      <c r="J381" s="121" t="s">
        <v>85</v>
      </c>
    </row>
    <row r="382" spans="1:10" s="4" customFormat="1" x14ac:dyDescent="0.3">
      <c r="A382" s="249">
        <v>10</v>
      </c>
      <c r="B382" s="67" t="s">
        <v>42</v>
      </c>
      <c r="C382" s="164"/>
      <c r="D382" s="45"/>
      <c r="E382" s="154"/>
      <c r="F382" s="154"/>
      <c r="G382" s="154"/>
      <c r="H382" s="154"/>
      <c r="I382" s="162"/>
      <c r="J382" s="121" t="s">
        <v>85</v>
      </c>
    </row>
    <row r="383" spans="1:10" s="4" customFormat="1" x14ac:dyDescent="0.3">
      <c r="A383" s="249">
        <v>11</v>
      </c>
      <c r="B383" s="155" t="s">
        <v>39</v>
      </c>
      <c r="C383" s="164"/>
      <c r="D383" s="230"/>
      <c r="E383" s="9"/>
      <c r="F383" s="177"/>
      <c r="G383" s="177"/>
      <c r="H383" s="177"/>
      <c r="I383" s="177"/>
      <c r="J383" s="230" t="s">
        <v>85</v>
      </c>
    </row>
    <row r="384" spans="1:10" s="4" customFormat="1" x14ac:dyDescent="0.3">
      <c r="A384" s="249">
        <v>12</v>
      </c>
      <c r="B384" s="166" t="s">
        <v>37</v>
      </c>
      <c r="C384" s="185" t="s">
        <v>22</v>
      </c>
      <c r="D384" s="139"/>
      <c r="E384" s="139"/>
      <c r="F384" s="139"/>
      <c r="G384" s="139"/>
      <c r="H384" s="139"/>
      <c r="I384" s="139"/>
      <c r="J384" s="230" t="s">
        <v>85</v>
      </c>
    </row>
    <row r="385" spans="1:10" s="4" customFormat="1" x14ac:dyDescent="0.3">
      <c r="A385" s="249">
        <v>13</v>
      </c>
      <c r="B385" s="155" t="s">
        <v>48</v>
      </c>
      <c r="C385" s="185"/>
      <c r="D385" s="45"/>
      <c r="E385" s="229"/>
      <c r="F385" s="229"/>
      <c r="G385" s="229"/>
      <c r="H385" s="229"/>
      <c r="I385" s="229"/>
      <c r="J385" s="230" t="s">
        <v>85</v>
      </c>
    </row>
    <row r="386" spans="1:10" s="291" customFormat="1" x14ac:dyDescent="0.3">
      <c r="A386" s="120">
        <v>14</v>
      </c>
      <c r="B386" s="166" t="s">
        <v>35</v>
      </c>
      <c r="C386" s="264"/>
      <c r="D386" s="116"/>
      <c r="E386" s="116"/>
      <c r="F386" s="116"/>
      <c r="G386" s="116"/>
      <c r="H386" s="116"/>
      <c r="I386" s="116"/>
      <c r="J386" s="112" t="s">
        <v>85</v>
      </c>
    </row>
    <row r="387" spans="1:10" s="4" customFormat="1" x14ac:dyDescent="0.3">
      <c r="A387" s="249">
        <v>15</v>
      </c>
      <c r="B387" s="166" t="s">
        <v>44</v>
      </c>
      <c r="C387" s="164"/>
      <c r="D387" s="229"/>
      <c r="E387" s="229"/>
      <c r="F387" s="229"/>
      <c r="G387" s="229"/>
      <c r="H387" s="229"/>
      <c r="I387" s="229"/>
      <c r="J387" s="230" t="s">
        <v>85</v>
      </c>
    </row>
    <row r="388" spans="1:10" s="4" customFormat="1" x14ac:dyDescent="0.3">
      <c r="A388" s="249">
        <v>16</v>
      </c>
      <c r="B388" s="156" t="s">
        <v>40</v>
      </c>
      <c r="C388" s="185"/>
      <c r="D388" s="229"/>
      <c r="E388" s="229"/>
      <c r="F388" s="229"/>
      <c r="G388" s="229"/>
      <c r="H388" s="229"/>
      <c r="I388" s="229"/>
      <c r="J388" s="230" t="s">
        <v>85</v>
      </c>
    </row>
    <row r="389" spans="1:10" s="4" customFormat="1" x14ac:dyDescent="0.3">
      <c r="A389" s="184"/>
      <c r="B389" s="152" t="s">
        <v>97</v>
      </c>
      <c r="C389" s="184"/>
      <c r="D389" s="153"/>
      <c r="E389" s="152" t="s">
        <v>24</v>
      </c>
      <c r="F389" s="152">
        <v>5</v>
      </c>
      <c r="G389" s="152"/>
      <c r="H389" s="152" t="s">
        <v>25</v>
      </c>
      <c r="I389" s="106">
        <v>11</v>
      </c>
      <c r="J389" s="144"/>
    </row>
    <row r="390" spans="1:10" s="4" customFormat="1" x14ac:dyDescent="0.3">
      <c r="A390" s="184"/>
      <c r="B390" s="152"/>
      <c r="C390" s="184"/>
      <c r="D390" s="153"/>
      <c r="E390" s="153" t="s">
        <v>26</v>
      </c>
      <c r="F390" s="153">
        <v>8</v>
      </c>
      <c r="G390" s="153"/>
      <c r="H390" s="153" t="s">
        <v>27</v>
      </c>
      <c r="I390" s="106">
        <v>8</v>
      </c>
      <c r="J390" s="144"/>
    </row>
    <row r="393" spans="1:10" s="4" customFormat="1" ht="17.25" customHeight="1" x14ac:dyDescent="0.3">
      <c r="A393" s="636" t="s">
        <v>19</v>
      </c>
      <c r="B393" s="636"/>
      <c r="C393" s="636"/>
      <c r="D393" s="636"/>
      <c r="E393" s="636"/>
      <c r="F393" s="636"/>
      <c r="G393" s="636"/>
      <c r="H393" s="636"/>
      <c r="I393" s="636"/>
      <c r="J393" s="144"/>
    </row>
    <row r="394" spans="1:10" s="4" customFormat="1" ht="19.5" x14ac:dyDescent="0.35">
      <c r="A394" s="637" t="s">
        <v>1441</v>
      </c>
      <c r="B394" s="637"/>
      <c r="C394" s="637"/>
      <c r="D394" s="637"/>
      <c r="E394" s="637"/>
      <c r="F394" s="637"/>
      <c r="G394" s="637"/>
      <c r="H394" s="637"/>
      <c r="I394" s="637"/>
      <c r="J394" s="144"/>
    </row>
    <row r="395" spans="1:10" s="4" customFormat="1" ht="18.75" customHeight="1" x14ac:dyDescent="0.35">
      <c r="A395" s="635" t="s">
        <v>20</v>
      </c>
      <c r="B395" s="635"/>
      <c r="C395" s="635"/>
      <c r="D395" s="635"/>
      <c r="E395" s="635"/>
      <c r="F395" s="635"/>
      <c r="G395" s="635"/>
      <c r="H395" s="635"/>
      <c r="I395" s="635"/>
      <c r="J395" s="144"/>
    </row>
    <row r="396" spans="1:10" ht="19.5" x14ac:dyDescent="0.35">
      <c r="A396" s="635" t="s">
        <v>1443</v>
      </c>
      <c r="B396" s="635"/>
      <c r="C396" s="635"/>
      <c r="D396" s="635"/>
      <c r="E396" s="635"/>
      <c r="F396" s="635"/>
      <c r="G396" s="635"/>
      <c r="H396" s="635"/>
      <c r="I396" s="635"/>
    </row>
    <row r="397" spans="1:10" ht="19.5" x14ac:dyDescent="0.35">
      <c r="A397" s="278"/>
      <c r="B397" s="635" t="s">
        <v>1442</v>
      </c>
      <c r="C397" s="635"/>
      <c r="D397" s="635"/>
      <c r="E397" s="635"/>
      <c r="F397" s="635"/>
      <c r="G397" s="635"/>
      <c r="H397" s="635"/>
      <c r="I397" s="635"/>
    </row>
    <row r="398" spans="1:10" s="4" customFormat="1" x14ac:dyDescent="0.3">
      <c r="A398" s="40"/>
      <c r="B398" s="39"/>
      <c r="C398" s="40"/>
      <c r="D398" s="39"/>
      <c r="E398" s="39"/>
      <c r="F398" s="39"/>
      <c r="G398" s="39"/>
      <c r="H398" s="39"/>
      <c r="I398" s="39"/>
      <c r="J398" s="144"/>
    </row>
    <row r="399" spans="1:10" s="4" customFormat="1" x14ac:dyDescent="0.3">
      <c r="A399" s="249">
        <v>1</v>
      </c>
      <c r="B399" s="67" t="s">
        <v>78</v>
      </c>
      <c r="C399" s="185"/>
      <c r="D399" s="162"/>
      <c r="E399" s="249"/>
      <c r="F399" s="162"/>
      <c r="G399" s="162"/>
      <c r="H399" s="162"/>
      <c r="I399" s="162"/>
      <c r="J399" s="230" t="s">
        <v>85</v>
      </c>
    </row>
    <row r="400" spans="1:10" s="4" customFormat="1" x14ac:dyDescent="0.3">
      <c r="A400" s="249">
        <v>2</v>
      </c>
      <c r="B400" s="155" t="s">
        <v>72</v>
      </c>
      <c r="C400" s="164"/>
      <c r="D400" s="27"/>
      <c r="E400" s="27"/>
      <c r="F400" s="27"/>
      <c r="G400" s="27"/>
      <c r="H400" s="27"/>
      <c r="I400" s="27"/>
      <c r="J400" s="121" t="s">
        <v>85</v>
      </c>
    </row>
    <row r="401" spans="1:10" s="4" customFormat="1" x14ac:dyDescent="0.3">
      <c r="A401" s="249">
        <v>3</v>
      </c>
      <c r="B401" s="166" t="s">
        <v>236</v>
      </c>
      <c r="C401" s="185"/>
      <c r="D401" s="124"/>
      <c r="E401" s="124"/>
      <c r="F401" s="124"/>
      <c r="G401" s="124"/>
      <c r="H401" s="124"/>
      <c r="I401" s="124"/>
      <c r="J401" s="121" t="s">
        <v>85</v>
      </c>
    </row>
    <row r="402" spans="1:10" s="4" customFormat="1" x14ac:dyDescent="0.3">
      <c r="A402" s="249">
        <v>4</v>
      </c>
      <c r="B402" s="155" t="s">
        <v>238</v>
      </c>
      <c r="C402" s="232"/>
      <c r="D402" s="45"/>
      <c r="E402" s="154"/>
      <c r="F402" s="154"/>
      <c r="G402" s="154"/>
      <c r="H402" s="154"/>
      <c r="I402" s="162"/>
      <c r="J402" s="230" t="s">
        <v>85</v>
      </c>
    </row>
    <row r="403" spans="1:10" s="4" customFormat="1" ht="19.5" customHeight="1" x14ac:dyDescent="0.3">
      <c r="A403" s="249">
        <v>5</v>
      </c>
      <c r="B403" s="166" t="s">
        <v>215</v>
      </c>
      <c r="C403" s="185"/>
      <c r="D403" s="45"/>
      <c r="E403" s="154"/>
      <c r="F403" s="154"/>
      <c r="G403" s="154"/>
      <c r="H403" s="154"/>
      <c r="I403" s="162"/>
      <c r="J403" s="121" t="s">
        <v>85</v>
      </c>
    </row>
    <row r="404" spans="1:10" s="4" customFormat="1" x14ac:dyDescent="0.3">
      <c r="A404" s="249">
        <v>6</v>
      </c>
      <c r="B404" s="156" t="s">
        <v>46</v>
      </c>
      <c r="C404" s="232"/>
      <c r="D404" s="45"/>
      <c r="E404" s="154"/>
      <c r="F404" s="154"/>
      <c r="G404" s="154"/>
      <c r="H404" s="154"/>
      <c r="I404" s="162"/>
      <c r="J404" s="121" t="s">
        <v>85</v>
      </c>
    </row>
    <row r="405" spans="1:10" s="4" customFormat="1" x14ac:dyDescent="0.3">
      <c r="A405" s="249">
        <v>7</v>
      </c>
      <c r="B405" s="155" t="s">
        <v>69</v>
      </c>
      <c r="C405" s="164"/>
      <c r="D405" s="45"/>
      <c r="E405" s="154"/>
      <c r="F405" s="154"/>
      <c r="G405" s="154"/>
      <c r="H405" s="154"/>
      <c r="I405" s="162"/>
      <c r="J405" s="121" t="s">
        <v>85</v>
      </c>
    </row>
    <row r="406" spans="1:10" s="4" customFormat="1" x14ac:dyDescent="0.3">
      <c r="A406" s="249">
        <v>8</v>
      </c>
      <c r="B406" s="166" t="s">
        <v>83</v>
      </c>
      <c r="C406" s="185"/>
      <c r="D406" s="45"/>
      <c r="E406" s="154"/>
      <c r="F406" s="154"/>
      <c r="G406" s="154"/>
      <c r="H406" s="154"/>
      <c r="I406" s="162"/>
      <c r="J406" s="121" t="s">
        <v>85</v>
      </c>
    </row>
    <row r="407" spans="1:10" s="4" customFormat="1" x14ac:dyDescent="0.3">
      <c r="A407" s="249">
        <v>9</v>
      </c>
      <c r="B407" s="67" t="s">
        <v>80</v>
      </c>
      <c r="C407" s="164"/>
      <c r="D407" s="45"/>
      <c r="E407" s="232" t="s">
        <v>23</v>
      </c>
      <c r="F407" s="154"/>
      <c r="G407" s="154"/>
      <c r="H407" s="154"/>
      <c r="I407" s="162"/>
      <c r="J407" s="121" t="s">
        <v>85</v>
      </c>
    </row>
    <row r="408" spans="1:10" s="4" customFormat="1" x14ac:dyDescent="0.3">
      <c r="A408" s="249">
        <v>10</v>
      </c>
      <c r="B408" s="67" t="s">
        <v>247</v>
      </c>
      <c r="C408" s="164"/>
      <c r="D408" s="45"/>
      <c r="E408" s="154"/>
      <c r="F408" s="154"/>
      <c r="G408" s="154"/>
      <c r="H408" s="154"/>
      <c r="I408" s="162"/>
      <c r="J408" s="121" t="s">
        <v>85</v>
      </c>
    </row>
    <row r="409" spans="1:10" s="4" customFormat="1" x14ac:dyDescent="0.3">
      <c r="A409" s="249">
        <v>11</v>
      </c>
      <c r="B409" s="155" t="s">
        <v>45</v>
      </c>
      <c r="C409" s="164"/>
      <c r="D409" s="230"/>
      <c r="E409" s="9"/>
      <c r="F409" s="177"/>
      <c r="G409" s="177"/>
      <c r="H409" s="177"/>
      <c r="I409" s="177"/>
      <c r="J409" s="230" t="s">
        <v>85</v>
      </c>
    </row>
    <row r="410" spans="1:10" s="4" customFormat="1" x14ac:dyDescent="0.3">
      <c r="A410" s="249">
        <v>12</v>
      </c>
      <c r="B410" s="166" t="s">
        <v>240</v>
      </c>
      <c r="C410" s="185"/>
      <c r="D410" s="139"/>
      <c r="E410" s="139"/>
      <c r="F410" s="139"/>
      <c r="G410" s="139"/>
      <c r="H410" s="139"/>
      <c r="I410" s="139"/>
      <c r="J410" s="230" t="s">
        <v>85</v>
      </c>
    </row>
    <row r="411" spans="1:10" s="4" customFormat="1" x14ac:dyDescent="0.3">
      <c r="A411" s="249">
        <v>13</v>
      </c>
      <c r="B411" s="155" t="s">
        <v>82</v>
      </c>
      <c r="C411" s="185"/>
      <c r="D411" s="45"/>
      <c r="E411" s="229"/>
      <c r="F411" s="229"/>
      <c r="G411" s="229"/>
      <c r="H411" s="229"/>
      <c r="I411" s="229"/>
      <c r="J411" s="230" t="s">
        <v>85</v>
      </c>
    </row>
    <row r="412" spans="1:10" s="291" customFormat="1" x14ac:dyDescent="0.3">
      <c r="A412" s="120">
        <v>14</v>
      </c>
      <c r="B412" s="166" t="s">
        <v>252</v>
      </c>
      <c r="C412" s="264"/>
      <c r="D412" s="116"/>
      <c r="E412" s="116"/>
      <c r="F412" s="116"/>
      <c r="G412" s="116"/>
      <c r="H412" s="116"/>
      <c r="I412" s="116"/>
      <c r="J412" s="112" t="s">
        <v>85</v>
      </c>
    </row>
    <row r="413" spans="1:10" s="4" customFormat="1" x14ac:dyDescent="0.3">
      <c r="A413" s="249">
        <v>15</v>
      </c>
      <c r="B413" s="166" t="s">
        <v>1444</v>
      </c>
      <c r="C413" s="164"/>
      <c r="D413" s="229"/>
      <c r="E413" s="229"/>
      <c r="F413" s="229"/>
      <c r="G413" s="229"/>
      <c r="H413" s="229"/>
      <c r="I413" s="229"/>
      <c r="J413" s="230" t="s">
        <v>85</v>
      </c>
    </row>
    <row r="414" spans="1:10" s="4" customFormat="1" x14ac:dyDescent="0.3">
      <c r="A414" s="249">
        <v>16</v>
      </c>
      <c r="B414" s="156" t="s">
        <v>1445</v>
      </c>
      <c r="C414" s="185"/>
      <c r="D414" s="229"/>
      <c r="E414" s="229"/>
      <c r="F414" s="229"/>
      <c r="G414" s="229"/>
      <c r="H414" s="229"/>
      <c r="I414" s="229"/>
      <c r="J414" s="230" t="s">
        <v>85</v>
      </c>
    </row>
    <row r="415" spans="1:10" s="4" customFormat="1" x14ac:dyDescent="0.3">
      <c r="A415" s="249">
        <v>17</v>
      </c>
      <c r="B415" s="67" t="s">
        <v>67</v>
      </c>
      <c r="C415" s="185"/>
      <c r="D415" s="162"/>
      <c r="E415" s="249"/>
      <c r="F415" s="162"/>
      <c r="G415" s="162"/>
      <c r="H415" s="162"/>
      <c r="I415" s="162"/>
      <c r="J415" s="230" t="s">
        <v>85</v>
      </c>
    </row>
    <row r="416" spans="1:10" s="4" customFormat="1" x14ac:dyDescent="0.3">
      <c r="A416" s="120">
        <v>18</v>
      </c>
      <c r="B416" s="155" t="s">
        <v>1446</v>
      </c>
      <c r="C416" s="164" t="s">
        <v>22</v>
      </c>
      <c r="D416" s="27"/>
      <c r="E416" s="27"/>
      <c r="F416" s="27"/>
      <c r="G416" s="27"/>
      <c r="H416" s="27"/>
      <c r="I416" s="27"/>
      <c r="J416" s="121" t="s">
        <v>85</v>
      </c>
    </row>
    <row r="417" spans="1:10" s="4" customFormat="1" x14ac:dyDescent="0.3">
      <c r="A417" s="249">
        <v>19</v>
      </c>
      <c r="B417" s="166" t="s">
        <v>77</v>
      </c>
      <c r="C417" s="185"/>
      <c r="D417" s="124"/>
      <c r="E417" s="124"/>
      <c r="F417" s="124"/>
      <c r="G417" s="124"/>
      <c r="H417" s="124"/>
      <c r="I417" s="124"/>
      <c r="J417" s="121" t="s">
        <v>85</v>
      </c>
    </row>
    <row r="418" spans="1:10" s="4" customFormat="1" x14ac:dyDescent="0.3">
      <c r="A418" s="249">
        <v>20</v>
      </c>
      <c r="B418" s="155" t="s">
        <v>715</v>
      </c>
      <c r="C418" s="232"/>
      <c r="D418" s="45"/>
      <c r="E418" s="154"/>
      <c r="F418" s="154"/>
      <c r="G418" s="154"/>
      <c r="H418" s="154"/>
      <c r="I418" s="162"/>
      <c r="J418" s="230" t="s">
        <v>85</v>
      </c>
    </row>
    <row r="419" spans="1:10" s="4" customFormat="1" ht="19.5" customHeight="1" x14ac:dyDescent="0.3">
      <c r="A419" s="249">
        <v>21</v>
      </c>
      <c r="B419" s="166" t="s">
        <v>71</v>
      </c>
      <c r="C419" s="185"/>
      <c r="D419" s="45"/>
      <c r="E419" s="154"/>
      <c r="F419" s="154"/>
      <c r="G419" s="154"/>
      <c r="H419" s="154"/>
      <c r="I419" s="162"/>
      <c r="J419" s="121" t="s">
        <v>85</v>
      </c>
    </row>
    <row r="420" spans="1:10" s="4" customFormat="1" x14ac:dyDescent="0.3">
      <c r="A420" s="120">
        <v>22</v>
      </c>
      <c r="B420" s="156" t="s">
        <v>70</v>
      </c>
      <c r="C420" s="232"/>
      <c r="D420" s="45"/>
      <c r="E420" s="154"/>
      <c r="F420" s="154"/>
      <c r="G420" s="154"/>
      <c r="H420" s="154"/>
      <c r="I420" s="162"/>
      <c r="J420" s="121" t="s">
        <v>85</v>
      </c>
    </row>
    <row r="421" spans="1:10" s="4" customFormat="1" x14ac:dyDescent="0.3">
      <c r="A421" s="249">
        <v>23</v>
      </c>
      <c r="B421" s="155" t="s">
        <v>79</v>
      </c>
      <c r="C421" s="164"/>
      <c r="D421" s="45"/>
      <c r="E421" s="154"/>
      <c r="F421" s="154"/>
      <c r="G421" s="154"/>
      <c r="H421" s="154"/>
      <c r="I421" s="162"/>
      <c r="J421" s="121" t="s">
        <v>85</v>
      </c>
    </row>
    <row r="422" spans="1:10" s="4" customFormat="1" x14ac:dyDescent="0.3">
      <c r="A422" s="249">
        <v>24</v>
      </c>
      <c r="B422" s="166" t="s">
        <v>63</v>
      </c>
      <c r="C422" s="185"/>
      <c r="D422" s="45"/>
      <c r="E422" s="154"/>
      <c r="F422" s="154"/>
      <c r="G422" s="154"/>
      <c r="H422" s="154"/>
      <c r="I422" s="162"/>
      <c r="J422" s="121" t="s">
        <v>85</v>
      </c>
    </row>
    <row r="423" spans="1:10" s="4" customFormat="1" x14ac:dyDescent="0.3">
      <c r="A423" s="249">
        <v>25</v>
      </c>
      <c r="B423" s="67" t="s">
        <v>242</v>
      </c>
      <c r="C423" s="164"/>
      <c r="D423" s="45"/>
      <c r="E423" s="154"/>
      <c r="F423" s="154"/>
      <c r="G423" s="154"/>
      <c r="H423" s="154"/>
      <c r="I423" s="162"/>
      <c r="J423" s="121" t="s">
        <v>85</v>
      </c>
    </row>
    <row r="424" spans="1:10" s="4" customFormat="1" x14ac:dyDescent="0.3">
      <c r="A424" s="120">
        <v>26</v>
      </c>
      <c r="B424" s="67" t="s">
        <v>74</v>
      </c>
      <c r="C424" s="164"/>
      <c r="D424" s="45"/>
      <c r="E424" s="154"/>
      <c r="F424" s="154"/>
      <c r="G424" s="154"/>
      <c r="H424" s="154"/>
      <c r="I424" s="162"/>
      <c r="J424" s="121" t="s">
        <v>85</v>
      </c>
    </row>
    <row r="425" spans="1:10" s="4" customFormat="1" x14ac:dyDescent="0.3">
      <c r="A425" s="249">
        <v>27</v>
      </c>
      <c r="B425" s="155" t="s">
        <v>243</v>
      </c>
      <c r="C425" s="164" t="s">
        <v>22</v>
      </c>
      <c r="D425" s="230"/>
      <c r="E425" s="9"/>
      <c r="F425" s="177"/>
      <c r="G425" s="177"/>
      <c r="H425" s="177"/>
      <c r="I425" s="177"/>
      <c r="J425" s="230" t="s">
        <v>85</v>
      </c>
    </row>
    <row r="426" spans="1:10" s="4" customFormat="1" x14ac:dyDescent="0.3">
      <c r="A426" s="249">
        <v>28</v>
      </c>
      <c r="B426" s="166" t="s">
        <v>1447</v>
      </c>
      <c r="C426" s="185"/>
      <c r="D426" s="139"/>
      <c r="E426" s="139"/>
      <c r="F426" s="139"/>
      <c r="G426" s="139"/>
      <c r="H426" s="139"/>
      <c r="I426" s="139"/>
      <c r="J426" s="230" t="s">
        <v>85</v>
      </c>
    </row>
    <row r="427" spans="1:10" s="4" customFormat="1" x14ac:dyDescent="0.3">
      <c r="A427" s="184"/>
      <c r="B427" s="152" t="s">
        <v>97</v>
      </c>
      <c r="C427" s="184"/>
      <c r="D427" s="153"/>
      <c r="E427" s="152" t="s">
        <v>24</v>
      </c>
      <c r="F427" s="152">
        <v>2</v>
      </c>
      <c r="G427" s="152"/>
      <c r="H427" s="152" t="s">
        <v>25</v>
      </c>
      <c r="I427" s="106">
        <v>26</v>
      </c>
      <c r="J427" s="144"/>
    </row>
    <row r="428" spans="1:10" s="4" customFormat="1" x14ac:dyDescent="0.3">
      <c r="A428" s="184"/>
      <c r="B428" s="152"/>
      <c r="C428" s="184"/>
      <c r="D428" s="153"/>
      <c r="E428" s="153" t="s">
        <v>26</v>
      </c>
      <c r="F428" s="153">
        <v>20</v>
      </c>
      <c r="G428" s="153"/>
      <c r="H428" s="153" t="s">
        <v>27</v>
      </c>
      <c r="I428" s="106">
        <v>8</v>
      </c>
      <c r="J428" s="144"/>
    </row>
    <row r="431" spans="1:10" s="4" customFormat="1" ht="17.25" customHeight="1" x14ac:dyDescent="0.3">
      <c r="A431" s="636" t="s">
        <v>19</v>
      </c>
      <c r="B431" s="636"/>
      <c r="C431" s="636"/>
      <c r="D431" s="636"/>
      <c r="E431" s="636"/>
      <c r="F431" s="636"/>
      <c r="G431" s="636"/>
      <c r="H431" s="636"/>
      <c r="I431" s="636"/>
      <c r="J431" s="144"/>
    </row>
    <row r="432" spans="1:10" s="4" customFormat="1" ht="19.5" x14ac:dyDescent="0.35">
      <c r="A432" s="637" t="s">
        <v>1448</v>
      </c>
      <c r="B432" s="637"/>
      <c r="C432" s="637"/>
      <c r="D432" s="637"/>
      <c r="E432" s="637"/>
      <c r="F432" s="637"/>
      <c r="G432" s="637"/>
      <c r="H432" s="637"/>
      <c r="I432" s="637"/>
      <c r="J432" s="144"/>
    </row>
    <row r="433" spans="1:10" s="4" customFormat="1" ht="18.75" customHeight="1" x14ac:dyDescent="0.35">
      <c r="A433" s="635" t="s">
        <v>20</v>
      </c>
      <c r="B433" s="635"/>
      <c r="C433" s="635"/>
      <c r="D433" s="635"/>
      <c r="E433" s="635"/>
      <c r="F433" s="635"/>
      <c r="G433" s="635"/>
      <c r="H433" s="635"/>
      <c r="I433" s="635"/>
      <c r="J433" s="144"/>
    </row>
    <row r="434" spans="1:10" ht="19.5" x14ac:dyDescent="0.35">
      <c r="A434" s="635" t="s">
        <v>1449</v>
      </c>
      <c r="B434" s="635"/>
      <c r="C434" s="635"/>
      <c r="D434" s="635"/>
      <c r="E434" s="635"/>
      <c r="F434" s="635"/>
      <c r="G434" s="635"/>
      <c r="H434" s="635"/>
      <c r="I434" s="635"/>
    </row>
    <row r="435" spans="1:10" ht="19.5" x14ac:dyDescent="0.35">
      <c r="A435" s="278"/>
      <c r="B435" s="635" t="s">
        <v>1450</v>
      </c>
      <c r="C435" s="635"/>
      <c r="D435" s="635"/>
      <c r="E435" s="635"/>
      <c r="F435" s="635"/>
      <c r="G435" s="635"/>
      <c r="H435" s="635"/>
      <c r="I435" s="635"/>
    </row>
    <row r="436" spans="1:10" s="4" customFormat="1" x14ac:dyDescent="0.3">
      <c r="A436" s="40"/>
      <c r="B436" s="39"/>
      <c r="C436" s="40"/>
      <c r="D436" s="39"/>
      <c r="E436" s="39"/>
      <c r="F436" s="39"/>
      <c r="G436" s="39"/>
      <c r="H436" s="39"/>
      <c r="I436" s="39"/>
      <c r="J436" s="144"/>
    </row>
    <row r="437" spans="1:10" s="4" customFormat="1" x14ac:dyDescent="0.3">
      <c r="A437" s="249">
        <v>1</v>
      </c>
      <c r="B437" s="67" t="s">
        <v>64</v>
      </c>
      <c r="C437" s="185"/>
      <c r="D437" s="162"/>
      <c r="E437" s="249"/>
      <c r="F437" s="162"/>
      <c r="G437" s="162"/>
      <c r="H437" s="162"/>
      <c r="I437" s="162"/>
      <c r="J437" s="230" t="s">
        <v>85</v>
      </c>
    </row>
    <row r="438" spans="1:10" s="4" customFormat="1" x14ac:dyDescent="0.3">
      <c r="A438" s="249">
        <v>2</v>
      </c>
      <c r="B438" s="155" t="s">
        <v>235</v>
      </c>
      <c r="C438" s="164"/>
      <c r="D438" s="27"/>
      <c r="E438" s="27"/>
      <c r="F438" s="27"/>
      <c r="G438" s="27"/>
      <c r="H438" s="27"/>
      <c r="I438" s="27"/>
      <c r="J438" s="121" t="s">
        <v>85</v>
      </c>
    </row>
    <row r="439" spans="1:10" s="4" customFormat="1" x14ac:dyDescent="0.3">
      <c r="A439" s="249">
        <v>3</v>
      </c>
      <c r="B439" s="166" t="s">
        <v>244</v>
      </c>
      <c r="C439" s="185"/>
      <c r="D439" s="124"/>
      <c r="E439" s="124"/>
      <c r="F439" s="124"/>
      <c r="G439" s="124"/>
      <c r="H439" s="124"/>
      <c r="I439" s="124"/>
      <c r="J439" s="121" t="s">
        <v>85</v>
      </c>
    </row>
    <row r="440" spans="1:10" s="4" customFormat="1" x14ac:dyDescent="0.3">
      <c r="A440" s="249">
        <v>4</v>
      </c>
      <c r="B440" s="155" t="s">
        <v>62</v>
      </c>
      <c r="C440" s="232"/>
      <c r="D440" s="45"/>
      <c r="E440" s="154"/>
      <c r="F440" s="154"/>
      <c r="G440" s="154"/>
      <c r="H440" s="154"/>
      <c r="I440" s="162"/>
      <c r="J440" s="230" t="s">
        <v>85</v>
      </c>
    </row>
    <row r="441" spans="1:10" s="4" customFormat="1" ht="19.5" customHeight="1" x14ac:dyDescent="0.3">
      <c r="A441" s="249">
        <v>5</v>
      </c>
      <c r="B441" s="166" t="s">
        <v>237</v>
      </c>
      <c r="C441" s="185"/>
      <c r="D441" s="45"/>
      <c r="E441" s="154"/>
      <c r="F441" s="154"/>
      <c r="G441" s="154"/>
      <c r="H441" s="154"/>
      <c r="I441" s="162"/>
      <c r="J441" s="121" t="s">
        <v>85</v>
      </c>
    </row>
    <row r="442" spans="1:10" s="4" customFormat="1" x14ac:dyDescent="0.3">
      <c r="A442" s="249">
        <v>6</v>
      </c>
      <c r="B442" s="156" t="s">
        <v>245</v>
      </c>
      <c r="C442" s="232" t="s">
        <v>22</v>
      </c>
      <c r="D442" s="45"/>
      <c r="E442" s="154"/>
      <c r="F442" s="154"/>
      <c r="G442" s="154"/>
      <c r="H442" s="154"/>
      <c r="I442" s="162"/>
      <c r="J442" s="121" t="s">
        <v>85</v>
      </c>
    </row>
    <row r="443" spans="1:10" s="4" customFormat="1" x14ac:dyDescent="0.3">
      <c r="A443" s="249">
        <v>7</v>
      </c>
      <c r="B443" s="155" t="s">
        <v>246</v>
      </c>
      <c r="C443" s="164"/>
      <c r="D443" s="45"/>
      <c r="E443" s="154"/>
      <c r="F443" s="154"/>
      <c r="G443" s="154"/>
      <c r="H443" s="154"/>
      <c r="I443" s="162"/>
      <c r="J443" s="121" t="s">
        <v>85</v>
      </c>
    </row>
    <row r="444" spans="1:10" s="4" customFormat="1" x14ac:dyDescent="0.3">
      <c r="A444" s="249">
        <v>8</v>
      </c>
      <c r="B444" s="166" t="s">
        <v>248</v>
      </c>
      <c r="C444" s="185" t="s">
        <v>22</v>
      </c>
      <c r="D444" s="45"/>
      <c r="E444" s="154"/>
      <c r="F444" s="154"/>
      <c r="G444" s="154"/>
      <c r="H444" s="154"/>
      <c r="I444" s="162"/>
      <c r="J444" s="121" t="s">
        <v>85</v>
      </c>
    </row>
    <row r="445" spans="1:10" s="4" customFormat="1" x14ac:dyDescent="0.3">
      <c r="A445" s="249">
        <v>9</v>
      </c>
      <c r="B445" s="67" t="s">
        <v>249</v>
      </c>
      <c r="C445" s="164"/>
      <c r="D445" s="45"/>
      <c r="E445" s="232"/>
      <c r="F445" s="154"/>
      <c r="G445" s="154"/>
      <c r="H445" s="154"/>
      <c r="I445" s="162"/>
      <c r="J445" s="121" t="s">
        <v>85</v>
      </c>
    </row>
    <row r="446" spans="1:10" s="4" customFormat="1" x14ac:dyDescent="0.3">
      <c r="A446" s="249">
        <v>10</v>
      </c>
      <c r="B446" s="67" t="s">
        <v>239</v>
      </c>
      <c r="C446" s="164"/>
      <c r="D446" s="45"/>
      <c r="E446" s="154"/>
      <c r="F446" s="154"/>
      <c r="G446" s="154"/>
      <c r="H446" s="154"/>
      <c r="I446" s="162"/>
      <c r="J446" s="121" t="s">
        <v>85</v>
      </c>
    </row>
    <row r="447" spans="1:10" s="4" customFormat="1" x14ac:dyDescent="0.3">
      <c r="A447" s="249">
        <v>11</v>
      </c>
      <c r="B447" s="155" t="s">
        <v>250</v>
      </c>
      <c r="C447" s="164" t="s">
        <v>22</v>
      </c>
      <c r="D447" s="230"/>
      <c r="E447" s="9"/>
      <c r="F447" s="177"/>
      <c r="G447" s="177"/>
      <c r="H447" s="177"/>
      <c r="I447" s="177"/>
      <c r="J447" s="230" t="s">
        <v>85</v>
      </c>
    </row>
    <row r="448" spans="1:10" s="4" customFormat="1" x14ac:dyDescent="0.3">
      <c r="A448" s="249">
        <v>12</v>
      </c>
      <c r="B448" s="166" t="s">
        <v>68</v>
      </c>
      <c r="C448" s="185"/>
      <c r="D448" s="139"/>
      <c r="E448" s="139"/>
      <c r="F448" s="139"/>
      <c r="G448" s="139"/>
      <c r="H448" s="139"/>
      <c r="I448" s="139"/>
      <c r="J448" s="230" t="s">
        <v>85</v>
      </c>
    </row>
    <row r="449" spans="1:10" s="4" customFormat="1" x14ac:dyDescent="0.3">
      <c r="A449" s="249">
        <v>13</v>
      </c>
      <c r="B449" s="155" t="s">
        <v>443</v>
      </c>
      <c r="C449" s="185" t="s">
        <v>22</v>
      </c>
      <c r="D449" s="45"/>
      <c r="E449" s="229"/>
      <c r="F449" s="229"/>
      <c r="G449" s="229"/>
      <c r="H449" s="229"/>
      <c r="I449" s="229"/>
      <c r="J449" s="230" t="s">
        <v>85</v>
      </c>
    </row>
    <row r="450" spans="1:10" s="291" customFormat="1" x14ac:dyDescent="0.3">
      <c r="A450" s="120">
        <v>14</v>
      </c>
      <c r="B450" s="166" t="s">
        <v>251</v>
      </c>
      <c r="C450" s="264"/>
      <c r="D450" s="116"/>
      <c r="E450" s="116"/>
      <c r="F450" s="116"/>
      <c r="G450" s="116"/>
      <c r="H450" s="116"/>
      <c r="I450" s="116"/>
      <c r="J450" s="112" t="s">
        <v>85</v>
      </c>
    </row>
    <row r="451" spans="1:10" s="4" customFormat="1" x14ac:dyDescent="0.3">
      <c r="A451" s="249">
        <v>15</v>
      </c>
      <c r="B451" s="166" t="s">
        <v>75</v>
      </c>
      <c r="C451" s="164" t="s">
        <v>22</v>
      </c>
      <c r="D451" s="229"/>
      <c r="E451" s="232" t="s">
        <v>23</v>
      </c>
      <c r="F451" s="229"/>
      <c r="G451" s="229"/>
      <c r="H451" s="229"/>
      <c r="I451" s="229"/>
      <c r="J451" s="230" t="s">
        <v>85</v>
      </c>
    </row>
    <row r="452" spans="1:10" s="4" customFormat="1" x14ac:dyDescent="0.3">
      <c r="A452" s="249">
        <v>16</v>
      </c>
      <c r="B452" s="156" t="s">
        <v>253</v>
      </c>
      <c r="C452" s="185"/>
      <c r="D452" s="229"/>
      <c r="E452" s="229"/>
      <c r="F452" s="229"/>
      <c r="G452" s="229"/>
      <c r="H452" s="229"/>
      <c r="I452" s="229"/>
      <c r="J452" s="230" t="s">
        <v>85</v>
      </c>
    </row>
    <row r="453" spans="1:10" s="4" customFormat="1" x14ac:dyDescent="0.3">
      <c r="A453" s="249">
        <v>17</v>
      </c>
      <c r="B453" s="67" t="s">
        <v>254</v>
      </c>
      <c r="C453" s="185"/>
      <c r="D453" s="162"/>
      <c r="E453" s="249"/>
      <c r="F453" s="162"/>
      <c r="G453" s="162"/>
      <c r="H453" s="162"/>
      <c r="I453" s="162"/>
      <c r="J453" s="230" t="s">
        <v>85</v>
      </c>
    </row>
    <row r="454" spans="1:10" s="4" customFormat="1" x14ac:dyDescent="0.3">
      <c r="A454" s="120">
        <v>18</v>
      </c>
      <c r="B454" s="155" t="s">
        <v>255</v>
      </c>
      <c r="C454" s="164"/>
      <c r="D454" s="27"/>
      <c r="E454" s="27"/>
      <c r="F454" s="27"/>
      <c r="G454" s="27"/>
      <c r="H454" s="27"/>
      <c r="I454" s="27"/>
      <c r="J454" s="121" t="s">
        <v>85</v>
      </c>
    </row>
    <row r="455" spans="1:10" s="4" customFormat="1" x14ac:dyDescent="0.3">
      <c r="A455" s="249">
        <v>19</v>
      </c>
      <c r="B455" s="166" t="s">
        <v>76</v>
      </c>
      <c r="C455" s="185" t="s">
        <v>22</v>
      </c>
      <c r="D455" s="124"/>
      <c r="E455" s="124"/>
      <c r="F455" s="124"/>
      <c r="G455" s="124"/>
      <c r="H455" s="124"/>
      <c r="I455" s="124"/>
      <c r="J455" s="121" t="s">
        <v>85</v>
      </c>
    </row>
    <row r="456" spans="1:10" s="4" customFormat="1" x14ac:dyDescent="0.3">
      <c r="A456" s="249">
        <v>20</v>
      </c>
      <c r="B456" s="155" t="s">
        <v>73</v>
      </c>
      <c r="C456" s="185" t="s">
        <v>22</v>
      </c>
      <c r="D456" s="45"/>
      <c r="E456" s="154"/>
      <c r="F456" s="154"/>
      <c r="G456" s="154"/>
      <c r="H456" s="154"/>
      <c r="I456" s="162"/>
      <c r="J456" s="230" t="s">
        <v>85</v>
      </c>
    </row>
    <row r="457" spans="1:10" s="4" customFormat="1" ht="19.5" customHeight="1" x14ac:dyDescent="0.3">
      <c r="A457" s="249">
        <v>21</v>
      </c>
      <c r="B457" s="166" t="s">
        <v>81</v>
      </c>
      <c r="C457" s="185" t="s">
        <v>22</v>
      </c>
      <c r="D457" s="45"/>
      <c r="E457" s="154"/>
      <c r="F457" s="154"/>
      <c r="G457" s="154"/>
      <c r="H457" s="154"/>
      <c r="I457" s="162"/>
      <c r="J457" s="121" t="s">
        <v>85</v>
      </c>
    </row>
    <row r="458" spans="1:10" s="4" customFormat="1" x14ac:dyDescent="0.3">
      <c r="A458" s="120">
        <v>22</v>
      </c>
      <c r="B458" s="156" t="s">
        <v>49</v>
      </c>
      <c r="C458" s="185" t="s">
        <v>22</v>
      </c>
      <c r="D458" s="45"/>
      <c r="E458" s="154"/>
      <c r="F458" s="154"/>
      <c r="G458" s="154"/>
      <c r="H458" s="154"/>
      <c r="I458" s="162"/>
      <c r="J458" s="121" t="s">
        <v>85</v>
      </c>
    </row>
    <row r="459" spans="1:10" s="4" customFormat="1" x14ac:dyDescent="0.3">
      <c r="A459" s="249">
        <v>23</v>
      </c>
      <c r="B459" s="155" t="s">
        <v>241</v>
      </c>
      <c r="C459" s="185" t="s">
        <v>22</v>
      </c>
      <c r="D459" s="45"/>
      <c r="E459" s="154"/>
      <c r="F459" s="154"/>
      <c r="G459" s="154"/>
      <c r="H459" s="154"/>
      <c r="I459" s="162"/>
      <c r="J459" s="121" t="s">
        <v>85</v>
      </c>
    </row>
    <row r="460" spans="1:10" s="4" customFormat="1" x14ac:dyDescent="0.3">
      <c r="A460" s="249">
        <v>24</v>
      </c>
      <c r="B460" s="166" t="s">
        <v>66</v>
      </c>
      <c r="C460" s="185"/>
      <c r="D460" s="45"/>
      <c r="E460" s="154"/>
      <c r="F460" s="154"/>
      <c r="G460" s="154"/>
      <c r="H460" s="154"/>
      <c r="I460" s="162"/>
      <c r="J460" s="121" t="s">
        <v>85</v>
      </c>
    </row>
    <row r="461" spans="1:10" s="4" customFormat="1" x14ac:dyDescent="0.3">
      <c r="A461" s="249">
        <v>25</v>
      </c>
      <c r="B461" s="67" t="s">
        <v>65</v>
      </c>
      <c r="C461" s="164"/>
      <c r="D461" s="45"/>
      <c r="E461" s="154"/>
      <c r="F461" s="154"/>
      <c r="G461" s="154"/>
      <c r="H461" s="154"/>
      <c r="I461" s="162"/>
      <c r="J461" s="121" t="s">
        <v>85</v>
      </c>
    </row>
    <row r="462" spans="1:10" s="4" customFormat="1" x14ac:dyDescent="0.3">
      <c r="A462" s="184"/>
      <c r="B462" s="152" t="s">
        <v>97</v>
      </c>
      <c r="C462" s="184"/>
      <c r="D462" s="153"/>
      <c r="E462" s="106" t="s">
        <v>24</v>
      </c>
      <c r="F462" s="106">
        <v>10</v>
      </c>
      <c r="G462" s="106"/>
      <c r="H462" s="106" t="s">
        <v>25</v>
      </c>
      <c r="I462" s="106">
        <v>15</v>
      </c>
      <c r="J462" s="144"/>
    </row>
    <row r="463" spans="1:10" s="4" customFormat="1" x14ac:dyDescent="0.3">
      <c r="A463" s="184"/>
      <c r="B463" s="152"/>
      <c r="C463" s="184"/>
      <c r="D463" s="153"/>
      <c r="E463" s="106" t="s">
        <v>26</v>
      </c>
      <c r="F463" s="106">
        <v>16</v>
      </c>
      <c r="G463" s="106"/>
      <c r="H463" s="106" t="s">
        <v>27</v>
      </c>
      <c r="I463" s="106">
        <v>9</v>
      </c>
      <c r="J463" s="144"/>
    </row>
    <row r="466" spans="1:10" s="4" customFormat="1" ht="17.25" customHeight="1" x14ac:dyDescent="0.3">
      <c r="A466" s="636" t="s">
        <v>19</v>
      </c>
      <c r="B466" s="636"/>
      <c r="C466" s="636"/>
      <c r="D466" s="636"/>
      <c r="E466" s="636"/>
      <c r="F466" s="636"/>
      <c r="G466" s="636"/>
      <c r="H466" s="636"/>
      <c r="I466" s="636"/>
      <c r="J466" s="144"/>
    </row>
    <row r="467" spans="1:10" s="4" customFormat="1" ht="19.5" x14ac:dyDescent="0.35">
      <c r="A467" s="637" t="s">
        <v>1451</v>
      </c>
      <c r="B467" s="637"/>
      <c r="C467" s="637"/>
      <c r="D467" s="637"/>
      <c r="E467" s="637"/>
      <c r="F467" s="637"/>
      <c r="G467" s="637"/>
      <c r="H467" s="637"/>
      <c r="I467" s="637"/>
      <c r="J467" s="144"/>
    </row>
    <row r="468" spans="1:10" s="4" customFormat="1" ht="18.75" customHeight="1" x14ac:dyDescent="0.35">
      <c r="A468" s="635" t="s">
        <v>20</v>
      </c>
      <c r="B468" s="635"/>
      <c r="C468" s="635"/>
      <c r="D468" s="635"/>
      <c r="E468" s="635"/>
      <c r="F468" s="635"/>
      <c r="G468" s="635"/>
      <c r="H468" s="635"/>
      <c r="I468" s="635"/>
      <c r="J468" s="144"/>
    </row>
    <row r="469" spans="1:10" ht="19.5" x14ac:dyDescent="0.35">
      <c r="A469" s="635" t="s">
        <v>1452</v>
      </c>
      <c r="B469" s="635"/>
      <c r="C469" s="635"/>
      <c r="D469" s="635"/>
      <c r="E469" s="635"/>
      <c r="F469" s="635"/>
      <c r="G469" s="635"/>
      <c r="H469" s="635"/>
      <c r="I469" s="635"/>
    </row>
    <row r="470" spans="1:10" ht="19.5" x14ac:dyDescent="0.35">
      <c r="A470" s="278"/>
      <c r="B470" s="635" t="s">
        <v>1453</v>
      </c>
      <c r="C470" s="635"/>
      <c r="D470" s="635"/>
      <c r="E470" s="635"/>
      <c r="F470" s="635"/>
      <c r="G470" s="635"/>
      <c r="H470" s="635"/>
      <c r="I470" s="635"/>
    </row>
    <row r="471" spans="1:10" s="4" customFormat="1" x14ac:dyDescent="0.3">
      <c r="A471" s="40"/>
      <c r="B471" s="39"/>
      <c r="C471" s="40"/>
      <c r="D471" s="39"/>
      <c r="E471" s="39"/>
      <c r="F471" s="39"/>
      <c r="G471" s="39"/>
      <c r="H471" s="39"/>
      <c r="I471" s="39"/>
      <c r="J471" s="144"/>
    </row>
    <row r="472" spans="1:10" s="4" customFormat="1" x14ac:dyDescent="0.3">
      <c r="A472" s="249">
        <v>1</v>
      </c>
      <c r="B472" s="67" t="s">
        <v>1454</v>
      </c>
      <c r="C472" s="185"/>
      <c r="D472" s="162"/>
      <c r="E472" s="249"/>
      <c r="F472" s="162"/>
      <c r="G472" s="162"/>
      <c r="H472" s="162"/>
      <c r="I472" s="162"/>
      <c r="J472" s="230" t="s">
        <v>85</v>
      </c>
    </row>
    <row r="473" spans="1:10" s="4" customFormat="1" x14ac:dyDescent="0.3">
      <c r="A473" s="249">
        <v>2</v>
      </c>
      <c r="B473" s="155" t="s">
        <v>61</v>
      </c>
      <c r="C473" s="164" t="s">
        <v>22</v>
      </c>
      <c r="D473" s="27"/>
      <c r="E473" s="27"/>
      <c r="F473" s="27"/>
      <c r="G473" s="27"/>
      <c r="H473" s="27"/>
      <c r="I473" s="27"/>
      <c r="J473" s="121" t="s">
        <v>85</v>
      </c>
    </row>
    <row r="474" spans="1:10" s="4" customFormat="1" x14ac:dyDescent="0.3">
      <c r="A474" s="249">
        <v>3</v>
      </c>
      <c r="B474" s="166" t="s">
        <v>54</v>
      </c>
      <c r="C474" s="185"/>
      <c r="D474" s="124"/>
      <c r="E474" s="124"/>
      <c r="F474" s="124"/>
      <c r="G474" s="124"/>
      <c r="H474" s="124"/>
      <c r="I474" s="124"/>
      <c r="J474" s="121" t="s">
        <v>85</v>
      </c>
    </row>
    <row r="475" spans="1:10" s="4" customFormat="1" x14ac:dyDescent="0.3">
      <c r="A475" s="249">
        <v>4</v>
      </c>
      <c r="B475" s="155" t="s">
        <v>351</v>
      </c>
      <c r="C475" s="232" t="s">
        <v>22</v>
      </c>
      <c r="D475" s="45"/>
      <c r="E475" s="154"/>
      <c r="F475" s="154"/>
      <c r="G475" s="154"/>
      <c r="H475" s="154"/>
      <c r="I475" s="162"/>
      <c r="J475" s="230" t="s">
        <v>85</v>
      </c>
    </row>
    <row r="476" spans="1:10" s="4" customFormat="1" ht="19.5" customHeight="1" x14ac:dyDescent="0.3">
      <c r="A476" s="249">
        <v>5</v>
      </c>
      <c r="B476" s="166" t="s">
        <v>57</v>
      </c>
      <c r="C476" s="185"/>
      <c r="D476" s="45"/>
      <c r="E476" s="154"/>
      <c r="F476" s="154"/>
      <c r="G476" s="154"/>
      <c r="H476" s="154"/>
      <c r="I476" s="162"/>
      <c r="J476" s="121" t="s">
        <v>85</v>
      </c>
    </row>
    <row r="477" spans="1:10" s="4" customFormat="1" x14ac:dyDescent="0.3">
      <c r="A477" s="249">
        <v>6</v>
      </c>
      <c r="B477" s="156" t="s">
        <v>56</v>
      </c>
      <c r="C477" s="232" t="s">
        <v>22</v>
      </c>
      <c r="D477" s="45"/>
      <c r="E477" s="154"/>
      <c r="F477" s="154"/>
      <c r="G477" s="154"/>
      <c r="H477" s="154"/>
      <c r="I477" s="162"/>
      <c r="J477" s="121" t="s">
        <v>85</v>
      </c>
    </row>
    <row r="478" spans="1:10" s="4" customFormat="1" x14ac:dyDescent="0.3">
      <c r="A478" s="249">
        <v>7</v>
      </c>
      <c r="B478" s="155" t="s">
        <v>60</v>
      </c>
      <c r="C478" s="164" t="s">
        <v>22</v>
      </c>
      <c r="D478" s="45"/>
      <c r="E478" s="154"/>
      <c r="F478" s="154"/>
      <c r="G478" s="154"/>
      <c r="H478" s="154"/>
      <c r="I478" s="162"/>
      <c r="J478" s="121" t="s">
        <v>85</v>
      </c>
    </row>
    <row r="479" spans="1:10" s="4" customFormat="1" x14ac:dyDescent="0.3">
      <c r="A479" s="249">
        <v>8</v>
      </c>
      <c r="B479" s="166" t="s">
        <v>358</v>
      </c>
      <c r="C479" s="185"/>
      <c r="D479" s="45"/>
      <c r="E479" s="154"/>
      <c r="F479" s="154"/>
      <c r="G479" s="154"/>
      <c r="H479" s="154"/>
      <c r="I479" s="162"/>
      <c r="J479" s="121" t="s">
        <v>85</v>
      </c>
    </row>
    <row r="480" spans="1:10" s="4" customFormat="1" x14ac:dyDescent="0.3">
      <c r="A480" s="249">
        <v>9</v>
      </c>
      <c r="B480" s="67" t="s">
        <v>47</v>
      </c>
      <c r="C480" s="164" t="s">
        <v>22</v>
      </c>
      <c r="D480" s="45"/>
      <c r="E480" s="232"/>
      <c r="F480" s="154"/>
      <c r="G480" s="154"/>
      <c r="H480" s="154"/>
      <c r="I480" s="162"/>
      <c r="J480" s="121" t="s">
        <v>85</v>
      </c>
    </row>
    <row r="481" spans="1:10" s="4" customFormat="1" x14ac:dyDescent="0.3">
      <c r="A481" s="249">
        <v>10</v>
      </c>
      <c r="B481" s="67" t="s">
        <v>55</v>
      </c>
      <c r="C481" s="164" t="s">
        <v>22</v>
      </c>
      <c r="D481" s="45"/>
      <c r="F481" s="154"/>
      <c r="G481" s="154"/>
      <c r="H481" s="154"/>
      <c r="I481" s="162"/>
      <c r="J481" s="121" t="s">
        <v>85</v>
      </c>
    </row>
    <row r="482" spans="1:10" s="4" customFormat="1" x14ac:dyDescent="0.3">
      <c r="A482" s="249">
        <v>11</v>
      </c>
      <c r="B482" s="155" t="s">
        <v>53</v>
      </c>
      <c r="C482" s="164" t="s">
        <v>22</v>
      </c>
      <c r="D482" s="230"/>
      <c r="E482" s="9"/>
      <c r="F482" s="177"/>
      <c r="G482" s="177"/>
      <c r="H482" s="177"/>
      <c r="I482" s="177"/>
      <c r="J482" s="230" t="s">
        <v>85</v>
      </c>
    </row>
    <row r="483" spans="1:10" s="4" customFormat="1" x14ac:dyDescent="0.3">
      <c r="A483" s="249">
        <v>12</v>
      </c>
      <c r="B483" s="166" t="s">
        <v>58</v>
      </c>
      <c r="C483" s="185" t="s">
        <v>22</v>
      </c>
      <c r="D483" s="139"/>
      <c r="E483" s="139"/>
      <c r="F483" s="139"/>
      <c r="G483" s="139"/>
      <c r="H483" s="139"/>
      <c r="I483" s="139"/>
      <c r="J483" s="230" t="s">
        <v>85</v>
      </c>
    </row>
    <row r="484" spans="1:10" s="4" customFormat="1" x14ac:dyDescent="0.3">
      <c r="A484" s="249">
        <v>13</v>
      </c>
      <c r="B484" s="155" t="s">
        <v>352</v>
      </c>
      <c r="C484" s="185"/>
      <c r="D484" s="45"/>
      <c r="E484" s="229"/>
      <c r="F484" s="229"/>
      <c r="G484" s="229"/>
      <c r="H484" s="229"/>
      <c r="I484" s="229"/>
      <c r="J484" s="230" t="s">
        <v>85</v>
      </c>
    </row>
    <row r="485" spans="1:10" s="291" customFormat="1" x14ac:dyDescent="0.3">
      <c r="A485" s="120">
        <v>14</v>
      </c>
      <c r="B485" s="166" t="s">
        <v>1455</v>
      </c>
      <c r="C485" s="264"/>
      <c r="D485" s="116"/>
      <c r="E485" s="116"/>
      <c r="F485" s="116"/>
      <c r="G485" s="116"/>
      <c r="H485" s="116"/>
      <c r="I485" s="116"/>
      <c r="J485" s="112" t="s">
        <v>85</v>
      </c>
    </row>
    <row r="486" spans="1:10" s="4" customFormat="1" x14ac:dyDescent="0.3">
      <c r="A486" s="249">
        <v>15</v>
      </c>
      <c r="B486" s="166" t="s">
        <v>214</v>
      </c>
      <c r="C486" s="164"/>
      <c r="D486" s="229"/>
      <c r="E486" s="232" t="s">
        <v>23</v>
      </c>
      <c r="F486" s="229"/>
      <c r="G486" s="229"/>
      <c r="H486" s="229"/>
      <c r="I486" s="229"/>
      <c r="J486" s="230" t="s">
        <v>85</v>
      </c>
    </row>
    <row r="487" spans="1:10" s="4" customFormat="1" x14ac:dyDescent="0.3">
      <c r="A487" s="184"/>
      <c r="B487" s="152" t="s">
        <v>97</v>
      </c>
      <c r="C487" s="184"/>
      <c r="D487" s="153"/>
      <c r="E487" s="152" t="s">
        <v>24</v>
      </c>
      <c r="F487" s="152">
        <v>8</v>
      </c>
      <c r="G487" s="152"/>
      <c r="H487" s="152" t="s">
        <v>25</v>
      </c>
      <c r="I487" s="106">
        <v>7</v>
      </c>
      <c r="J487" s="144"/>
    </row>
    <row r="488" spans="1:10" s="4" customFormat="1" x14ac:dyDescent="0.3">
      <c r="A488" s="184"/>
      <c r="B488" s="152"/>
      <c r="C488" s="184"/>
      <c r="D488" s="153"/>
      <c r="E488" s="153" t="s">
        <v>26</v>
      </c>
      <c r="F488" s="153">
        <v>8</v>
      </c>
      <c r="G488" s="153"/>
      <c r="H488" s="153" t="s">
        <v>27</v>
      </c>
      <c r="I488" s="106">
        <v>7</v>
      </c>
      <c r="J488" s="144"/>
    </row>
  </sheetData>
  <mergeCells count="101">
    <mergeCell ref="B435:I435"/>
    <mergeCell ref="A466:I466"/>
    <mergeCell ref="A467:I467"/>
    <mergeCell ref="A468:I468"/>
    <mergeCell ref="A469:I469"/>
    <mergeCell ref="B470:I470"/>
    <mergeCell ref="A396:I396"/>
    <mergeCell ref="B397:I397"/>
    <mergeCell ref="A431:I431"/>
    <mergeCell ref="A432:I432"/>
    <mergeCell ref="A433:I433"/>
    <mergeCell ref="A434:I434"/>
    <mergeCell ref="A369:I369"/>
    <mergeCell ref="A370:I370"/>
    <mergeCell ref="B371:I371"/>
    <mergeCell ref="A393:I393"/>
    <mergeCell ref="A394:I394"/>
    <mergeCell ref="A395:I395"/>
    <mergeCell ref="A367:I367"/>
    <mergeCell ref="A368:I368"/>
    <mergeCell ref="A356:I356"/>
    <mergeCell ref="A357:I357"/>
    <mergeCell ref="A358:I358"/>
    <mergeCell ref="A343:I343"/>
    <mergeCell ref="A344:I344"/>
    <mergeCell ref="A345:I345"/>
    <mergeCell ref="A353:I353"/>
    <mergeCell ref="A354:I354"/>
    <mergeCell ref="A355:I355"/>
    <mergeCell ref="A314:I314"/>
    <mergeCell ref="A315:I315"/>
    <mergeCell ref="A316:I316"/>
    <mergeCell ref="A340:I340"/>
    <mergeCell ref="A341:I341"/>
    <mergeCell ref="A342:I342"/>
    <mergeCell ref="A292:I292"/>
    <mergeCell ref="A293:I293"/>
    <mergeCell ref="A294:I294"/>
    <mergeCell ref="A311:I311"/>
    <mergeCell ref="A312:I312"/>
    <mergeCell ref="A313:I313"/>
    <mergeCell ref="A253:I253"/>
    <mergeCell ref="A254:I254"/>
    <mergeCell ref="A280:I280"/>
    <mergeCell ref="A289:I289"/>
    <mergeCell ref="A290:I290"/>
    <mergeCell ref="A291:I291"/>
    <mergeCell ref="A231:I231"/>
    <mergeCell ref="A232:I232"/>
    <mergeCell ref="A249:I249"/>
    <mergeCell ref="A250:I250"/>
    <mergeCell ref="A251:I251"/>
    <mergeCell ref="A252:I252"/>
    <mergeCell ref="A205:I205"/>
    <mergeCell ref="A206:I206"/>
    <mergeCell ref="A207:I207"/>
    <mergeCell ref="A228:I228"/>
    <mergeCell ref="A229:I229"/>
    <mergeCell ref="A230:I230"/>
    <mergeCell ref="A189:I189"/>
    <mergeCell ref="A190:I190"/>
    <mergeCell ref="A191:I191"/>
    <mergeCell ref="A192:I192"/>
    <mergeCell ref="A203:I203"/>
    <mergeCell ref="A204:I204"/>
    <mergeCell ref="A154:I154"/>
    <mergeCell ref="A155:I155"/>
    <mergeCell ref="A156:I156"/>
    <mergeCell ref="A157:I157"/>
    <mergeCell ref="A158:I158"/>
    <mergeCell ref="A188:I188"/>
    <mergeCell ref="A110:I110"/>
    <mergeCell ref="A120:I120"/>
    <mergeCell ref="A121:I121"/>
    <mergeCell ref="A122:I122"/>
    <mergeCell ref="A123:I123"/>
    <mergeCell ref="A124:I124"/>
    <mergeCell ref="A82:I82"/>
    <mergeCell ref="A83:I83"/>
    <mergeCell ref="A106:I106"/>
    <mergeCell ref="A107:I107"/>
    <mergeCell ref="A108:I108"/>
    <mergeCell ref="A109:I109"/>
    <mergeCell ref="A79:I79"/>
    <mergeCell ref="A80:I80"/>
    <mergeCell ref="A81:I81"/>
    <mergeCell ref="A34:I34"/>
    <mergeCell ref="A35:I35"/>
    <mergeCell ref="A36:I36"/>
    <mergeCell ref="A37:I37"/>
    <mergeCell ref="A53:I53"/>
    <mergeCell ref="A54:I54"/>
    <mergeCell ref="A1:I1"/>
    <mergeCell ref="A2:I2"/>
    <mergeCell ref="A3:I3"/>
    <mergeCell ref="A4:I4"/>
    <mergeCell ref="A5:I5"/>
    <mergeCell ref="A33:I33"/>
    <mergeCell ref="A55:I55"/>
    <mergeCell ref="A56:I56"/>
    <mergeCell ref="A57:I57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68"/>
  <sheetViews>
    <sheetView view="pageBreakPreview" zoomScale="60" zoomScaleNormal="70" workbookViewId="0">
      <selection activeCell="G77" sqref="G77"/>
    </sheetView>
  </sheetViews>
  <sheetFormatPr defaultRowHeight="18.75" x14ac:dyDescent="0.3"/>
  <cols>
    <col min="1" max="1" width="6.85546875" style="146" customWidth="1"/>
    <col min="2" max="2" width="52.42578125" style="143" customWidth="1"/>
    <col min="3" max="3" width="4.5703125" style="146" bestFit="1" customWidth="1"/>
    <col min="4" max="4" width="9.28515625" style="143" customWidth="1"/>
    <col min="5" max="5" width="9" style="143" customWidth="1"/>
    <col min="6" max="6" width="8.85546875" style="143" customWidth="1"/>
    <col min="7" max="7" width="6.140625" style="143" customWidth="1"/>
    <col min="8" max="8" width="8.5703125" style="143" customWidth="1"/>
    <col min="9" max="16384" width="9.140625" style="108"/>
  </cols>
  <sheetData>
    <row r="1" spans="1:8" s="4" customFormat="1" ht="17.25" customHeight="1" x14ac:dyDescent="0.25">
      <c r="A1" s="639" t="s">
        <v>19</v>
      </c>
      <c r="B1" s="639"/>
      <c r="C1" s="639"/>
      <c r="D1" s="639"/>
      <c r="E1" s="639"/>
      <c r="F1" s="639"/>
      <c r="G1" s="639"/>
      <c r="H1" s="639"/>
    </row>
    <row r="2" spans="1:8" s="4" customFormat="1" ht="19.5" x14ac:dyDescent="0.35">
      <c r="A2" s="643" t="s">
        <v>1456</v>
      </c>
      <c r="B2" s="643"/>
      <c r="C2" s="643"/>
      <c r="D2" s="643"/>
      <c r="E2" s="643"/>
      <c r="F2" s="643"/>
      <c r="G2" s="643"/>
      <c r="H2" s="643"/>
    </row>
    <row r="3" spans="1:8" s="4" customFormat="1" ht="19.5" x14ac:dyDescent="0.35">
      <c r="A3" s="644" t="s">
        <v>444</v>
      </c>
      <c r="B3" s="644"/>
      <c r="C3" s="644"/>
      <c r="D3" s="644"/>
      <c r="E3" s="644"/>
      <c r="F3" s="644"/>
      <c r="G3" s="644"/>
      <c r="H3" s="644"/>
    </row>
    <row r="4" spans="1:8" s="4" customFormat="1" ht="19.5" x14ac:dyDescent="0.35">
      <c r="A4" s="644" t="s">
        <v>668</v>
      </c>
      <c r="B4" s="644"/>
      <c r="C4" s="644"/>
      <c r="D4" s="644"/>
      <c r="E4" s="644"/>
      <c r="F4" s="644"/>
      <c r="G4" s="644"/>
      <c r="H4" s="644"/>
    </row>
    <row r="5" spans="1:8" s="4" customFormat="1" ht="19.5" x14ac:dyDescent="0.25">
      <c r="A5" s="751" t="s">
        <v>355</v>
      </c>
      <c r="B5" s="751"/>
      <c r="C5" s="751"/>
      <c r="D5" s="751"/>
      <c r="E5" s="751"/>
      <c r="F5" s="751"/>
      <c r="G5" s="751"/>
      <c r="H5" s="751"/>
    </row>
    <row r="6" spans="1:8" s="4" customFormat="1" ht="19.5" x14ac:dyDescent="0.25">
      <c r="A6" s="751" t="s">
        <v>456</v>
      </c>
      <c r="B6" s="751"/>
      <c r="C6" s="751"/>
      <c r="D6" s="751"/>
      <c r="E6" s="751"/>
      <c r="F6" s="751"/>
      <c r="G6" s="751"/>
      <c r="H6" s="751"/>
    </row>
    <row r="7" spans="1:8" s="4" customFormat="1" ht="19.5" x14ac:dyDescent="0.25">
      <c r="A7" s="297"/>
      <c r="B7" s="297"/>
      <c r="C7" s="297"/>
      <c r="D7" s="297"/>
      <c r="E7" s="297"/>
      <c r="F7" s="297"/>
      <c r="G7" s="297"/>
      <c r="H7" s="297"/>
    </row>
    <row r="8" spans="1:8" x14ac:dyDescent="0.3">
      <c r="A8" s="231">
        <v>1</v>
      </c>
      <c r="B8" s="229" t="s">
        <v>445</v>
      </c>
      <c r="C8" s="231" t="s">
        <v>22</v>
      </c>
      <c r="D8" s="229"/>
      <c r="E8" s="229"/>
      <c r="F8" s="229"/>
      <c r="G8" s="229"/>
      <c r="H8" s="229"/>
    </row>
    <row r="9" spans="1:8" x14ac:dyDescent="0.3">
      <c r="A9" s="231">
        <v>2</v>
      </c>
      <c r="B9" s="103" t="s">
        <v>446</v>
      </c>
      <c r="C9" s="231" t="s">
        <v>22</v>
      </c>
      <c r="D9" s="162"/>
      <c r="E9" s="229"/>
      <c r="F9" s="229"/>
      <c r="G9" s="229"/>
      <c r="H9" s="229"/>
    </row>
    <row r="10" spans="1:8" x14ac:dyDescent="0.3">
      <c r="A10" s="231">
        <v>3</v>
      </c>
      <c r="B10" s="103" t="s">
        <v>447</v>
      </c>
      <c r="C10" s="231"/>
      <c r="D10" s="162"/>
      <c r="E10" s="229"/>
      <c r="F10" s="229"/>
      <c r="G10" s="229"/>
      <c r="H10" s="229"/>
    </row>
    <row r="11" spans="1:8" x14ac:dyDescent="0.3">
      <c r="A11" s="231">
        <v>4</v>
      </c>
      <c r="B11" s="103" t="s">
        <v>448</v>
      </c>
      <c r="C11" s="231"/>
      <c r="D11" s="163"/>
      <c r="E11" s="229"/>
      <c r="F11" s="229"/>
      <c r="G11" s="229"/>
      <c r="H11" s="229"/>
    </row>
    <row r="12" spans="1:8" s="299" customFormat="1" x14ac:dyDescent="0.3">
      <c r="A12" s="65">
        <v>5</v>
      </c>
      <c r="B12" s="64" t="s">
        <v>449</v>
      </c>
      <c r="C12" s="65"/>
      <c r="D12" s="64"/>
      <c r="E12" s="64"/>
      <c r="F12" s="64"/>
      <c r="G12" s="64"/>
      <c r="H12" s="64"/>
    </row>
    <row r="13" spans="1:8" x14ac:dyDescent="0.3">
      <c r="A13" s="231">
        <v>6</v>
      </c>
      <c r="B13" s="229" t="s">
        <v>451</v>
      </c>
      <c r="C13" s="231" t="s">
        <v>22</v>
      </c>
      <c r="D13" s="162"/>
      <c r="E13" s="229"/>
      <c r="F13" s="229"/>
      <c r="G13" s="229"/>
      <c r="H13" s="229"/>
    </row>
    <row r="14" spans="1:8" x14ac:dyDescent="0.3">
      <c r="A14" s="231">
        <v>7</v>
      </c>
      <c r="B14" s="114" t="s">
        <v>457</v>
      </c>
      <c r="C14" s="230" t="s">
        <v>22</v>
      </c>
      <c r="D14" s="229"/>
      <c r="E14" s="229"/>
      <c r="F14" s="229"/>
      <c r="G14" s="229"/>
      <c r="H14" s="229"/>
    </row>
    <row r="15" spans="1:8" x14ac:dyDescent="0.3">
      <c r="A15" s="231">
        <v>8</v>
      </c>
      <c r="B15" s="114" t="s">
        <v>452</v>
      </c>
      <c r="C15" s="231" t="s">
        <v>22</v>
      </c>
      <c r="D15" s="162"/>
      <c r="E15" s="229"/>
      <c r="F15" s="229"/>
      <c r="G15" s="229"/>
      <c r="H15" s="229"/>
    </row>
    <row r="16" spans="1:8" x14ac:dyDescent="0.3">
      <c r="A16" s="231">
        <v>9</v>
      </c>
      <c r="B16" s="114" t="s">
        <v>450</v>
      </c>
      <c r="C16" s="231"/>
      <c r="D16" s="162"/>
      <c r="E16" s="229"/>
      <c r="F16" s="229"/>
      <c r="G16" s="229"/>
      <c r="H16" s="229"/>
    </row>
    <row r="17" spans="1:8" x14ac:dyDescent="0.3">
      <c r="A17" s="231">
        <v>10</v>
      </c>
      <c r="B17" s="114" t="s">
        <v>662</v>
      </c>
      <c r="C17" s="231" t="s">
        <v>22</v>
      </c>
      <c r="D17" s="162"/>
      <c r="E17" s="229"/>
      <c r="F17" s="229"/>
      <c r="G17" s="229"/>
      <c r="H17" s="229"/>
    </row>
    <row r="18" spans="1:8" x14ac:dyDescent="0.3">
      <c r="A18" s="231">
        <v>11</v>
      </c>
      <c r="B18" s="103" t="s">
        <v>1055</v>
      </c>
      <c r="C18" s="231" t="s">
        <v>22</v>
      </c>
      <c r="D18" s="162"/>
      <c r="E18" s="229"/>
      <c r="F18" s="229"/>
      <c r="G18" s="229"/>
      <c r="H18" s="229"/>
    </row>
    <row r="19" spans="1:8" x14ac:dyDescent="0.3">
      <c r="A19" s="231">
        <v>12</v>
      </c>
      <c r="B19" s="174" t="s">
        <v>453</v>
      </c>
      <c r="C19" s="110"/>
      <c r="D19" s="303"/>
      <c r="E19" s="175"/>
      <c r="F19" s="175"/>
      <c r="G19" s="175"/>
      <c r="H19" s="175"/>
    </row>
    <row r="20" spans="1:8" x14ac:dyDescent="0.3">
      <c r="A20" s="231">
        <v>13</v>
      </c>
      <c r="B20" s="103" t="s">
        <v>454</v>
      </c>
      <c r="C20" s="231"/>
      <c r="D20" s="162"/>
      <c r="E20" s="229"/>
      <c r="F20" s="229"/>
      <c r="G20" s="229"/>
      <c r="H20" s="229"/>
    </row>
    <row r="21" spans="1:8" ht="22.5" customHeight="1" x14ac:dyDescent="0.3">
      <c r="A21" s="231">
        <v>14</v>
      </c>
      <c r="B21" s="114" t="s">
        <v>458</v>
      </c>
      <c r="C21" s="199" t="s">
        <v>22</v>
      </c>
      <c r="D21" s="198"/>
      <c r="E21" s="198"/>
      <c r="F21" s="198"/>
      <c r="G21" s="198"/>
      <c r="H21" s="198"/>
    </row>
    <row r="22" spans="1:8" ht="22.5" customHeight="1" x14ac:dyDescent="0.3">
      <c r="A22" s="231">
        <v>15</v>
      </c>
      <c r="B22" s="114" t="s">
        <v>460</v>
      </c>
      <c r="C22" s="230" t="s">
        <v>22</v>
      </c>
      <c r="D22" s="229"/>
      <c r="E22" s="229"/>
      <c r="F22" s="229"/>
      <c r="G22" s="229"/>
      <c r="H22" s="229"/>
    </row>
    <row r="23" spans="1:8" ht="22.5" customHeight="1" x14ac:dyDescent="0.3">
      <c r="A23" s="231">
        <v>16</v>
      </c>
      <c r="B23" s="114" t="s">
        <v>455</v>
      </c>
      <c r="C23" s="231" t="s">
        <v>22</v>
      </c>
      <c r="D23" s="163"/>
      <c r="E23" s="229"/>
      <c r="F23" s="229"/>
      <c r="G23" s="229"/>
      <c r="H23" s="229"/>
    </row>
    <row r="24" spans="1:8" ht="22.5" customHeight="1" x14ac:dyDescent="0.3">
      <c r="A24" s="231">
        <v>17</v>
      </c>
      <c r="B24" s="103" t="s">
        <v>660</v>
      </c>
      <c r="C24" s="231"/>
      <c r="D24" s="162"/>
      <c r="E24" s="229"/>
      <c r="F24" s="229"/>
      <c r="G24" s="229"/>
      <c r="H24" s="229"/>
    </row>
    <row r="25" spans="1:8" s="300" customFormat="1" ht="22.5" customHeight="1" x14ac:dyDescent="0.3">
      <c r="A25" s="231">
        <v>18</v>
      </c>
      <c r="B25" s="114" t="s">
        <v>663</v>
      </c>
      <c r="C25" s="231" t="s">
        <v>22</v>
      </c>
      <c r="D25" s="163"/>
      <c r="E25" s="229"/>
      <c r="F25" s="229"/>
      <c r="G25" s="229"/>
      <c r="H25" s="229"/>
    </row>
    <row r="26" spans="1:8" s="300" customFormat="1" ht="22.5" customHeight="1" x14ac:dyDescent="0.3">
      <c r="A26" s="231">
        <v>19</v>
      </c>
      <c r="B26" s="114" t="s">
        <v>664</v>
      </c>
      <c r="C26" s="231" t="s">
        <v>22</v>
      </c>
      <c r="D26" s="163"/>
      <c r="E26" s="229"/>
      <c r="F26" s="229"/>
      <c r="G26" s="229"/>
      <c r="H26" s="229"/>
    </row>
    <row r="27" spans="1:8" s="300" customFormat="1" ht="22.5" customHeight="1" x14ac:dyDescent="0.3">
      <c r="A27" s="231">
        <v>20</v>
      </c>
      <c r="B27" s="114" t="s">
        <v>661</v>
      </c>
      <c r="C27" s="231"/>
      <c r="D27" s="163"/>
      <c r="E27" s="229"/>
      <c r="F27" s="229"/>
      <c r="G27" s="229"/>
      <c r="H27" s="229"/>
    </row>
    <row r="28" spans="1:8" s="300" customFormat="1" ht="22.5" customHeight="1" x14ac:dyDescent="0.3">
      <c r="A28" s="752" t="s">
        <v>456</v>
      </c>
      <c r="B28" s="752"/>
      <c r="C28" s="752"/>
      <c r="D28" s="752"/>
      <c r="E28" s="752"/>
      <c r="F28" s="280"/>
      <c r="G28" s="280"/>
      <c r="H28" s="280"/>
    </row>
    <row r="29" spans="1:8" s="300" customFormat="1" ht="22.5" customHeight="1" x14ac:dyDescent="0.3">
      <c r="A29" s="281">
        <v>21</v>
      </c>
      <c r="B29" s="282" t="s">
        <v>459</v>
      </c>
      <c r="C29" s="281" t="s">
        <v>22</v>
      </c>
      <c r="D29" s="280"/>
      <c r="E29" s="281" t="s">
        <v>23</v>
      </c>
      <c r="F29" s="280"/>
      <c r="G29" s="280"/>
      <c r="H29" s="284"/>
    </row>
    <row r="30" spans="1:8" ht="22.5" customHeight="1" x14ac:dyDescent="0.35">
      <c r="A30" s="12"/>
      <c r="B30" s="152" t="s">
        <v>717</v>
      </c>
      <c r="C30" s="297"/>
      <c r="D30" s="296"/>
      <c r="E30" s="152" t="s">
        <v>24</v>
      </c>
      <c r="F30" s="106">
        <v>14</v>
      </c>
      <c r="G30" s="149"/>
      <c r="H30" s="152" t="s">
        <v>25</v>
      </c>
    </row>
    <row r="31" spans="1:8" ht="22.5" customHeight="1" x14ac:dyDescent="0.35">
      <c r="A31" s="12"/>
      <c r="B31" s="152"/>
      <c r="C31" s="297"/>
      <c r="D31" s="296"/>
      <c r="E31" s="153" t="s">
        <v>26</v>
      </c>
      <c r="F31" s="106">
        <v>14</v>
      </c>
      <c r="G31" s="149"/>
      <c r="H31" s="153" t="s">
        <v>27</v>
      </c>
    </row>
    <row r="32" spans="1:8" ht="19.5" x14ac:dyDescent="0.35">
      <c r="B32" s="152"/>
      <c r="C32" s="297"/>
      <c r="D32" s="296"/>
      <c r="E32" s="153"/>
      <c r="F32" s="106"/>
      <c r="G32" s="149"/>
      <c r="H32" s="153"/>
    </row>
    <row r="33" spans="1:8" ht="19.5" x14ac:dyDescent="0.35">
      <c r="B33" s="152"/>
      <c r="C33" s="297"/>
      <c r="D33" s="296"/>
      <c r="E33" s="153"/>
      <c r="F33" s="106"/>
      <c r="G33" s="149"/>
      <c r="H33" s="153"/>
    </row>
    <row r="34" spans="1:8" s="4" customFormat="1" ht="18.75" hidden="1" customHeight="1" x14ac:dyDescent="0.25">
      <c r="A34" s="149"/>
      <c r="B34" s="149"/>
      <c r="C34" s="149"/>
      <c r="D34" s="149"/>
      <c r="E34" s="149"/>
      <c r="F34" s="149"/>
      <c r="G34" s="149"/>
      <c r="H34" s="149"/>
    </row>
    <row r="35" spans="1:8" x14ac:dyDescent="0.3">
      <c r="A35" s="149"/>
      <c r="B35" s="636" t="s">
        <v>19</v>
      </c>
      <c r="C35" s="636"/>
      <c r="D35" s="636"/>
      <c r="E35" s="636"/>
      <c r="F35" s="636"/>
      <c r="G35" s="636"/>
      <c r="H35" s="636"/>
    </row>
    <row r="36" spans="1:8" ht="19.5" x14ac:dyDescent="0.35">
      <c r="A36" s="295"/>
      <c r="B36" s="750" t="s">
        <v>1457</v>
      </c>
      <c r="C36" s="750"/>
      <c r="D36" s="750"/>
      <c r="E36" s="750"/>
      <c r="F36" s="750"/>
      <c r="G36" s="750"/>
      <c r="H36" s="750"/>
    </row>
    <row r="37" spans="1:8" ht="19.5" x14ac:dyDescent="0.3">
      <c r="A37" s="694" t="s">
        <v>20</v>
      </c>
      <c r="B37" s="694"/>
      <c r="C37" s="694"/>
      <c r="D37" s="694"/>
      <c r="E37" s="694"/>
      <c r="F37" s="694"/>
      <c r="G37" s="694"/>
      <c r="H37" s="694"/>
    </row>
    <row r="38" spans="1:8" ht="19.5" x14ac:dyDescent="0.35">
      <c r="A38" s="638" t="s">
        <v>716</v>
      </c>
      <c r="B38" s="638"/>
      <c r="C38" s="638"/>
      <c r="D38" s="638"/>
      <c r="E38" s="638"/>
      <c r="F38" s="638"/>
      <c r="G38" s="638"/>
      <c r="H38" s="638"/>
    </row>
    <row r="39" spans="1:8" ht="19.5" x14ac:dyDescent="0.35">
      <c r="A39" s="298"/>
      <c r="B39" s="635" t="s">
        <v>696</v>
      </c>
      <c r="C39" s="635"/>
      <c r="D39" s="635"/>
      <c r="E39" s="635"/>
      <c r="F39" s="635"/>
      <c r="G39" s="635"/>
      <c r="H39" s="635"/>
    </row>
    <row r="40" spans="1:8" ht="19.5" x14ac:dyDescent="0.35">
      <c r="A40" s="635" t="s">
        <v>233</v>
      </c>
      <c r="B40" s="635"/>
      <c r="C40" s="635"/>
      <c r="D40" s="635"/>
      <c r="E40" s="635"/>
      <c r="F40" s="635"/>
      <c r="G40" s="635"/>
      <c r="H40" s="635"/>
    </row>
    <row r="41" spans="1:8" ht="18.75" customHeight="1" x14ac:dyDescent="0.3">
      <c r="A41" s="701"/>
      <c r="B41" s="701"/>
      <c r="C41" s="701"/>
      <c r="D41" s="701"/>
      <c r="E41" s="701"/>
      <c r="F41" s="701"/>
      <c r="G41" s="701"/>
      <c r="H41" s="701"/>
    </row>
    <row r="42" spans="1:8" s="4" customFormat="1" x14ac:dyDescent="0.3">
      <c r="A42" s="231">
        <v>1</v>
      </c>
      <c r="B42" s="103" t="s">
        <v>562</v>
      </c>
      <c r="C42" s="185"/>
      <c r="D42" s="162"/>
      <c r="E42" s="229"/>
      <c r="F42" s="229"/>
      <c r="G42" s="229"/>
      <c r="H42" s="229"/>
    </row>
    <row r="43" spans="1:8" s="4" customFormat="1" x14ac:dyDescent="0.3">
      <c r="A43" s="231">
        <v>2</v>
      </c>
      <c r="B43" s="103" t="s">
        <v>563</v>
      </c>
      <c r="C43" s="185"/>
      <c r="D43" s="163" t="s">
        <v>23</v>
      </c>
      <c r="E43" s="229"/>
      <c r="F43" s="229"/>
      <c r="G43" s="229"/>
      <c r="H43" s="229"/>
    </row>
    <row r="44" spans="1:8" s="4" customFormat="1" x14ac:dyDescent="0.3">
      <c r="A44" s="231">
        <v>3</v>
      </c>
      <c r="B44" s="156" t="s">
        <v>564</v>
      </c>
      <c r="C44" s="185"/>
      <c r="D44" s="132"/>
      <c r="E44" s="132"/>
      <c r="F44" s="132"/>
      <c r="G44" s="132"/>
      <c r="H44" s="132"/>
    </row>
    <row r="45" spans="1:8" s="4" customFormat="1" ht="24" customHeight="1" x14ac:dyDescent="0.3">
      <c r="A45" s="231">
        <v>4</v>
      </c>
      <c r="B45" s="103" t="s">
        <v>565</v>
      </c>
      <c r="C45" s="185"/>
      <c r="D45" s="162"/>
      <c r="E45" s="229"/>
      <c r="F45" s="229"/>
      <c r="G45" s="229"/>
      <c r="H45" s="229"/>
    </row>
    <row r="46" spans="1:8" s="4" customFormat="1" x14ac:dyDescent="0.3">
      <c r="A46" s="231">
        <v>5</v>
      </c>
      <c r="B46" s="156" t="s">
        <v>566</v>
      </c>
      <c r="C46" s="185"/>
      <c r="D46" s="753" t="s">
        <v>1043</v>
      </c>
      <c r="E46" s="754"/>
      <c r="F46" s="754"/>
      <c r="G46" s="754"/>
      <c r="H46" s="754"/>
    </row>
    <row r="47" spans="1:8" s="285" customFormat="1" ht="19.5" x14ac:dyDescent="0.35">
      <c r="A47" s="146"/>
      <c r="B47" s="152" t="s">
        <v>718</v>
      </c>
      <c r="C47" s="297"/>
      <c r="D47" s="296"/>
      <c r="E47" s="152" t="s">
        <v>24</v>
      </c>
      <c r="F47" s="106">
        <f>COUNTIF(C44:C46,"К")</f>
        <v>0</v>
      </c>
      <c r="G47" s="149"/>
      <c r="H47" s="152" t="s">
        <v>25</v>
      </c>
    </row>
    <row r="48" spans="1:8" ht="19.5" x14ac:dyDescent="0.35">
      <c r="B48" s="152"/>
      <c r="C48" s="297"/>
      <c r="D48" s="296"/>
      <c r="E48" s="153" t="s">
        <v>26</v>
      </c>
      <c r="F48" s="106" t="e">
        <f>COUNTIF(#REF!,"м")</f>
        <v>#REF!</v>
      </c>
      <c r="G48" s="149"/>
      <c r="H48" s="153" t="s">
        <v>27</v>
      </c>
    </row>
    <row r="49" spans="1:8" ht="19.5" x14ac:dyDescent="0.35">
      <c r="B49" s="152"/>
      <c r="C49" s="297"/>
      <c r="D49" s="296"/>
      <c r="E49" s="153"/>
      <c r="F49" s="106"/>
      <c r="G49" s="149"/>
      <c r="H49" s="153"/>
    </row>
    <row r="50" spans="1:8" ht="19.5" x14ac:dyDescent="0.35">
      <c r="B50" s="152"/>
      <c r="C50" s="297"/>
      <c r="D50" s="296"/>
      <c r="E50" s="153"/>
      <c r="F50" s="106"/>
      <c r="G50" s="149"/>
      <c r="H50" s="153"/>
    </row>
    <row r="51" spans="1:8" x14ac:dyDescent="0.3">
      <c r="A51" s="636" t="s">
        <v>19</v>
      </c>
      <c r="B51" s="636"/>
      <c r="C51" s="636"/>
      <c r="D51" s="636"/>
      <c r="E51" s="636"/>
      <c r="F51" s="636"/>
      <c r="G51" s="636"/>
      <c r="H51" s="636"/>
    </row>
    <row r="52" spans="1:8" ht="19.5" x14ac:dyDescent="0.35">
      <c r="A52" s="637" t="s">
        <v>1458</v>
      </c>
      <c r="B52" s="637"/>
      <c r="C52" s="637"/>
      <c r="D52" s="637"/>
      <c r="E52" s="637"/>
      <c r="F52" s="637"/>
      <c r="G52" s="637"/>
      <c r="H52" s="637"/>
    </row>
    <row r="53" spans="1:8" ht="19.5" x14ac:dyDescent="0.35">
      <c r="A53" s="635" t="s">
        <v>20</v>
      </c>
      <c r="B53" s="635"/>
      <c r="C53" s="635"/>
      <c r="D53" s="635"/>
      <c r="E53" s="635"/>
      <c r="F53" s="635"/>
      <c r="G53" s="635"/>
      <c r="H53" s="635"/>
    </row>
    <row r="54" spans="1:8" ht="19.5" x14ac:dyDescent="0.35">
      <c r="A54" s="638" t="s">
        <v>697</v>
      </c>
      <c r="B54" s="635"/>
      <c r="C54" s="635"/>
      <c r="D54" s="635"/>
      <c r="E54" s="635"/>
      <c r="F54" s="635"/>
      <c r="G54" s="635"/>
      <c r="H54" s="635"/>
    </row>
    <row r="55" spans="1:8" ht="19.5" x14ac:dyDescent="0.35">
      <c r="A55" s="298"/>
      <c r="B55" s="635" t="s">
        <v>698</v>
      </c>
      <c r="C55" s="635"/>
      <c r="D55" s="635"/>
      <c r="E55" s="635"/>
      <c r="F55" s="635"/>
      <c r="G55" s="635"/>
      <c r="H55" s="635"/>
    </row>
    <row r="56" spans="1:8" ht="19.5" x14ac:dyDescent="0.35">
      <c r="A56" s="635" t="s">
        <v>233</v>
      </c>
      <c r="B56" s="635"/>
      <c r="C56" s="635"/>
      <c r="D56" s="635"/>
      <c r="E56" s="635"/>
      <c r="F56" s="635"/>
      <c r="G56" s="635"/>
      <c r="H56" s="635"/>
    </row>
    <row r="57" spans="1:8" ht="19.5" x14ac:dyDescent="0.3">
      <c r="A57" s="701"/>
      <c r="B57" s="701"/>
      <c r="C57" s="701"/>
      <c r="D57" s="701"/>
      <c r="E57" s="701"/>
      <c r="F57" s="701"/>
      <c r="G57" s="701"/>
      <c r="H57" s="701"/>
    </row>
    <row r="58" spans="1:8" x14ac:dyDescent="0.3">
      <c r="A58" s="231">
        <v>1</v>
      </c>
      <c r="B58" s="156" t="s">
        <v>567</v>
      </c>
      <c r="D58" s="162"/>
      <c r="E58" s="229"/>
      <c r="F58" s="229"/>
      <c r="G58" s="229"/>
      <c r="H58" s="229"/>
    </row>
    <row r="59" spans="1:8" s="4" customFormat="1" x14ac:dyDescent="0.3">
      <c r="A59" s="231">
        <v>2</v>
      </c>
      <c r="B59" s="156" t="s">
        <v>568</v>
      </c>
      <c r="C59" s="185"/>
      <c r="D59" s="162"/>
      <c r="E59" s="229"/>
      <c r="F59" s="229"/>
      <c r="G59" s="229"/>
      <c r="H59" s="229"/>
    </row>
    <row r="60" spans="1:8" s="4" customFormat="1" x14ac:dyDescent="0.3">
      <c r="A60" s="231">
        <v>3</v>
      </c>
      <c r="B60" s="156" t="s">
        <v>569</v>
      </c>
      <c r="C60" s="185"/>
      <c r="D60" s="149"/>
      <c r="E60" s="229"/>
      <c r="F60" s="229"/>
      <c r="G60" s="229"/>
      <c r="H60" s="229"/>
    </row>
    <row r="61" spans="1:8" s="4" customFormat="1" x14ac:dyDescent="0.3">
      <c r="A61" s="231">
        <v>4</v>
      </c>
      <c r="B61" s="156" t="s">
        <v>570</v>
      </c>
      <c r="C61" s="231"/>
      <c r="D61" s="162"/>
      <c r="E61" s="229"/>
      <c r="F61" s="229"/>
      <c r="G61" s="229"/>
      <c r="H61" s="229"/>
    </row>
    <row r="62" spans="1:8" s="4" customFormat="1" ht="18" customHeight="1" x14ac:dyDescent="0.3">
      <c r="A62" s="231">
        <v>5</v>
      </c>
      <c r="B62" s="156" t="s">
        <v>571</v>
      </c>
      <c r="C62" s="185"/>
      <c r="D62" s="149"/>
      <c r="E62" s="229"/>
      <c r="F62" s="229"/>
      <c r="G62" s="229"/>
      <c r="H62" s="229"/>
    </row>
    <row r="63" spans="1:8" s="4" customFormat="1" x14ac:dyDescent="0.3">
      <c r="A63" s="231">
        <v>6</v>
      </c>
      <c r="B63" s="103" t="s">
        <v>572</v>
      </c>
      <c r="C63" s="185"/>
      <c r="D63" s="162"/>
      <c r="E63" s="229"/>
      <c r="F63" s="229"/>
      <c r="G63" s="229"/>
      <c r="H63" s="229"/>
    </row>
    <row r="64" spans="1:8" x14ac:dyDescent="0.3">
      <c r="A64" s="231">
        <v>7</v>
      </c>
      <c r="B64" s="156" t="s">
        <v>573</v>
      </c>
      <c r="C64" s="21"/>
      <c r="D64" s="132"/>
      <c r="E64" s="132"/>
      <c r="F64" s="132"/>
      <c r="G64" s="132"/>
      <c r="H64" s="132"/>
    </row>
    <row r="65" spans="1:8" x14ac:dyDescent="0.3">
      <c r="A65" s="231">
        <v>8</v>
      </c>
      <c r="B65" s="156" t="s">
        <v>574</v>
      </c>
      <c r="C65" s="185"/>
      <c r="D65" s="162"/>
      <c r="E65" s="229"/>
      <c r="F65" s="229"/>
      <c r="G65" s="229"/>
      <c r="H65" s="229"/>
    </row>
    <row r="66" spans="1:8" x14ac:dyDescent="0.3">
      <c r="A66" s="231">
        <v>9</v>
      </c>
      <c r="B66" s="156" t="s">
        <v>575</v>
      </c>
      <c r="C66" s="231"/>
      <c r="D66" s="163" t="s">
        <v>23</v>
      </c>
      <c r="E66" s="229"/>
      <c r="F66" s="229"/>
      <c r="G66" s="229"/>
      <c r="H66" s="229"/>
    </row>
    <row r="67" spans="1:8" x14ac:dyDescent="0.3">
      <c r="A67" s="231">
        <v>10</v>
      </c>
      <c r="B67" s="156" t="s">
        <v>576</v>
      </c>
      <c r="C67" s="185"/>
      <c r="D67" s="163"/>
      <c r="E67" s="229"/>
      <c r="F67" s="229"/>
      <c r="G67" s="229"/>
      <c r="H67" s="229"/>
    </row>
    <row r="68" spans="1:8" x14ac:dyDescent="0.3">
      <c r="A68" s="231">
        <v>11</v>
      </c>
      <c r="B68" s="156" t="s">
        <v>577</v>
      </c>
      <c r="C68" s="185"/>
      <c r="D68" s="162"/>
      <c r="E68" s="229"/>
      <c r="F68" s="229"/>
      <c r="G68" s="229"/>
      <c r="H68" s="229"/>
    </row>
    <row r="69" spans="1:8" x14ac:dyDescent="0.3">
      <c r="A69" s="231">
        <v>12</v>
      </c>
      <c r="B69" s="156" t="s">
        <v>578</v>
      </c>
      <c r="C69" s="185"/>
      <c r="D69" s="162"/>
      <c r="E69" s="229"/>
      <c r="F69" s="229"/>
      <c r="G69" s="229"/>
      <c r="H69" s="229"/>
    </row>
    <row r="70" spans="1:8" x14ac:dyDescent="0.3">
      <c r="A70" s="231">
        <v>13</v>
      </c>
      <c r="B70" s="183" t="s">
        <v>579</v>
      </c>
      <c r="C70" s="88"/>
      <c r="D70" s="99"/>
      <c r="E70" s="99"/>
      <c r="F70" s="99"/>
      <c r="G70" s="99"/>
      <c r="H70" s="99"/>
    </row>
    <row r="71" spans="1:8" x14ac:dyDescent="0.3">
      <c r="A71" s="231">
        <v>14</v>
      </c>
      <c r="B71" s="156" t="s">
        <v>580</v>
      </c>
      <c r="C71" s="98"/>
      <c r="D71" s="132"/>
      <c r="E71" s="132"/>
      <c r="F71" s="132"/>
      <c r="G71" s="132"/>
      <c r="H71" s="132"/>
    </row>
    <row r="72" spans="1:8" x14ac:dyDescent="0.3">
      <c r="A72" s="231">
        <v>15</v>
      </c>
      <c r="B72" s="156" t="s">
        <v>581</v>
      </c>
      <c r="C72" s="98"/>
      <c r="D72" s="132"/>
      <c r="E72" s="132"/>
      <c r="F72" s="132"/>
      <c r="G72" s="132"/>
      <c r="H72" s="132"/>
    </row>
    <row r="73" spans="1:8" x14ac:dyDescent="0.3">
      <c r="A73" s="231">
        <v>16</v>
      </c>
      <c r="B73" s="156" t="s">
        <v>665</v>
      </c>
      <c r="C73" s="98"/>
      <c r="D73" s="132"/>
      <c r="E73" s="132"/>
      <c r="F73" s="132"/>
      <c r="G73" s="132"/>
      <c r="H73" s="132"/>
    </row>
    <row r="74" spans="1:8" x14ac:dyDescent="0.3">
      <c r="A74" s="231">
        <v>17</v>
      </c>
      <c r="B74" s="156" t="s">
        <v>582</v>
      </c>
      <c r="C74" s="98"/>
      <c r="D74" s="132"/>
      <c r="E74" s="132"/>
      <c r="F74" s="132"/>
      <c r="G74" s="132"/>
      <c r="H74" s="132"/>
    </row>
    <row r="75" spans="1:8" x14ac:dyDescent="0.3">
      <c r="A75" s="231">
        <v>18</v>
      </c>
      <c r="B75" s="156" t="s">
        <v>583</v>
      </c>
      <c r="C75" s="98"/>
      <c r="D75" s="132"/>
      <c r="E75" s="132"/>
      <c r="F75" s="132"/>
      <c r="G75" s="132"/>
      <c r="H75" s="132"/>
    </row>
    <row r="76" spans="1:8" x14ac:dyDescent="0.3">
      <c r="A76" s="231">
        <v>19</v>
      </c>
      <c r="B76" s="156" t="s">
        <v>584</v>
      </c>
      <c r="C76" s="98"/>
      <c r="D76" s="132"/>
      <c r="E76" s="132"/>
      <c r="F76" s="132"/>
      <c r="G76" s="132"/>
      <c r="H76" s="132"/>
    </row>
    <row r="77" spans="1:8" x14ac:dyDescent="0.3">
      <c r="A77" s="231">
        <v>20</v>
      </c>
      <c r="B77" s="156" t="s">
        <v>585</v>
      </c>
      <c r="C77" s="98"/>
      <c r="D77" s="132"/>
      <c r="E77" s="132"/>
      <c r="F77" s="132"/>
      <c r="G77" s="132"/>
      <c r="H77" s="132"/>
    </row>
    <row r="78" spans="1:8" ht="19.5" x14ac:dyDescent="0.35">
      <c r="B78" s="152" t="s">
        <v>718</v>
      </c>
      <c r="C78" s="297"/>
      <c r="D78" s="296"/>
      <c r="E78" s="152" t="s">
        <v>24</v>
      </c>
      <c r="F78" s="106">
        <f>COUNTIF(C61:C70,"К")</f>
        <v>0</v>
      </c>
      <c r="G78" s="149"/>
      <c r="H78" s="152" t="s">
        <v>25</v>
      </c>
    </row>
    <row r="79" spans="1:8" ht="19.5" x14ac:dyDescent="0.35">
      <c r="B79" s="152"/>
      <c r="C79" s="297"/>
      <c r="D79" s="296"/>
      <c r="E79" s="153" t="s">
        <v>26</v>
      </c>
      <c r="F79" s="106">
        <v>14</v>
      </c>
      <c r="G79" s="149"/>
      <c r="H79" s="153" t="s">
        <v>27</v>
      </c>
    </row>
    <row r="80" spans="1:8" ht="19.5" x14ac:dyDescent="0.35">
      <c r="B80" s="152"/>
      <c r="C80" s="297"/>
      <c r="D80" s="296"/>
      <c r="E80" s="153"/>
      <c r="F80" s="106"/>
      <c r="G80" s="149"/>
      <c r="H80" s="153"/>
    </row>
    <row r="81" spans="1:8" ht="19.5" x14ac:dyDescent="0.35">
      <c r="B81" s="152"/>
      <c r="C81" s="297"/>
      <c r="D81" s="296"/>
      <c r="E81" s="153"/>
      <c r="F81" s="106"/>
      <c r="G81" s="149"/>
      <c r="H81" s="153"/>
    </row>
    <row r="82" spans="1:8" x14ac:dyDescent="0.3">
      <c r="A82" s="636" t="s">
        <v>19</v>
      </c>
      <c r="B82" s="636"/>
      <c r="C82" s="636"/>
      <c r="D82" s="636"/>
      <c r="E82" s="636"/>
      <c r="F82" s="636"/>
      <c r="G82" s="636"/>
      <c r="H82" s="636"/>
    </row>
    <row r="83" spans="1:8" ht="19.5" x14ac:dyDescent="0.35">
      <c r="A83" s="637" t="s">
        <v>1459</v>
      </c>
      <c r="B83" s="637"/>
      <c r="C83" s="637"/>
      <c r="D83" s="637"/>
      <c r="E83" s="637"/>
      <c r="F83" s="637"/>
      <c r="G83" s="637"/>
      <c r="H83" s="637"/>
    </row>
    <row r="84" spans="1:8" ht="19.5" x14ac:dyDescent="0.35">
      <c r="A84" s="635" t="s">
        <v>20</v>
      </c>
      <c r="B84" s="635"/>
      <c r="C84" s="635"/>
      <c r="D84" s="635"/>
      <c r="E84" s="635"/>
      <c r="F84" s="635"/>
      <c r="G84" s="635"/>
      <c r="H84" s="635"/>
    </row>
    <row r="85" spans="1:8" ht="19.5" x14ac:dyDescent="0.35">
      <c r="A85" s="296"/>
      <c r="B85" s="635" t="s">
        <v>699</v>
      </c>
      <c r="C85" s="635"/>
      <c r="D85" s="635"/>
      <c r="E85" s="635"/>
      <c r="F85" s="635"/>
      <c r="G85" s="635"/>
      <c r="H85" s="635"/>
    </row>
    <row r="86" spans="1:8" ht="19.5" x14ac:dyDescent="0.35">
      <c r="A86" s="296"/>
      <c r="B86" s="635" t="s">
        <v>696</v>
      </c>
      <c r="C86" s="635"/>
      <c r="D86" s="635"/>
      <c r="E86" s="635"/>
      <c r="F86" s="635"/>
      <c r="G86" s="635"/>
      <c r="H86" s="635"/>
    </row>
    <row r="87" spans="1:8" s="238" customFormat="1" ht="19.5" x14ac:dyDescent="0.35">
      <c r="A87" s="237"/>
      <c r="B87" s="237"/>
      <c r="C87" s="237"/>
      <c r="D87" s="237"/>
      <c r="E87" s="237"/>
      <c r="F87" s="237"/>
      <c r="G87" s="237"/>
      <c r="H87" s="237"/>
    </row>
    <row r="88" spans="1:8" ht="18" customHeight="1" x14ac:dyDescent="0.3">
      <c r="A88" s="232">
        <v>1</v>
      </c>
      <c r="B88" s="156" t="s">
        <v>666</v>
      </c>
      <c r="C88" s="232" t="s">
        <v>22</v>
      </c>
      <c r="D88" s="204"/>
      <c r="E88" s="204"/>
      <c r="F88" s="204"/>
      <c r="G88" s="204"/>
      <c r="H88" s="204"/>
    </row>
    <row r="89" spans="1:8" ht="18" customHeight="1" x14ac:dyDescent="0.3">
      <c r="A89" s="215">
        <v>2</v>
      </c>
      <c r="B89" s="216" t="s">
        <v>667</v>
      </c>
      <c r="C89" s="66" t="s">
        <v>22</v>
      </c>
      <c r="D89" s="217"/>
      <c r="E89" s="217"/>
      <c r="F89" s="217"/>
      <c r="G89" s="217"/>
      <c r="H89" s="217"/>
    </row>
    <row r="90" spans="1:8" ht="18" customHeight="1" x14ac:dyDescent="0.3">
      <c r="A90" s="232">
        <v>3</v>
      </c>
      <c r="B90" s="156" t="s">
        <v>693</v>
      </c>
      <c r="C90" s="232" t="s">
        <v>22</v>
      </c>
      <c r="D90" s="204"/>
      <c r="E90" s="204"/>
      <c r="F90" s="204"/>
      <c r="G90" s="204"/>
      <c r="H90" s="204"/>
    </row>
    <row r="91" spans="1:8" x14ac:dyDescent="0.3">
      <c r="A91" s="232">
        <v>4</v>
      </c>
      <c r="B91" s="203" t="s">
        <v>461</v>
      </c>
      <c r="C91" s="146" t="s">
        <v>22</v>
      </c>
      <c r="D91" s="27"/>
      <c r="E91" s="124"/>
      <c r="F91" s="124"/>
      <c r="G91" s="124"/>
      <c r="H91" s="124"/>
    </row>
    <row r="92" spans="1:8" x14ac:dyDescent="0.3">
      <c r="A92" s="215">
        <v>5</v>
      </c>
      <c r="B92" s="156" t="s">
        <v>471</v>
      </c>
      <c r="C92" s="231"/>
      <c r="D92" s="162"/>
      <c r="E92" s="229"/>
      <c r="F92" s="229"/>
      <c r="G92" s="229"/>
      <c r="H92" s="229"/>
    </row>
    <row r="93" spans="1:8" x14ac:dyDescent="0.3">
      <c r="A93" s="232">
        <v>6</v>
      </c>
      <c r="B93" s="156" t="s">
        <v>462</v>
      </c>
      <c r="C93" s="185" t="s">
        <v>22</v>
      </c>
      <c r="D93" s="162"/>
      <c r="E93" s="229"/>
      <c r="F93" s="229"/>
      <c r="G93" s="229"/>
      <c r="H93" s="229"/>
    </row>
    <row r="94" spans="1:8" s="299" customFormat="1" x14ac:dyDescent="0.3">
      <c r="A94" s="232">
        <v>7</v>
      </c>
      <c r="B94" s="169" t="s">
        <v>463</v>
      </c>
      <c r="C94" s="22"/>
      <c r="D94" s="755" t="s">
        <v>729</v>
      </c>
      <c r="E94" s="756"/>
      <c r="F94" s="756"/>
      <c r="G94" s="756"/>
      <c r="H94" s="756"/>
    </row>
    <row r="95" spans="1:8" x14ac:dyDescent="0.3">
      <c r="A95" s="215">
        <v>8</v>
      </c>
      <c r="B95" s="156" t="s">
        <v>694</v>
      </c>
      <c r="C95" s="185" t="s">
        <v>22</v>
      </c>
      <c r="D95" s="163"/>
      <c r="E95" s="229"/>
      <c r="F95" s="229"/>
      <c r="G95" s="229"/>
      <c r="H95" s="229"/>
    </row>
    <row r="96" spans="1:8" x14ac:dyDescent="0.3">
      <c r="A96" s="232">
        <v>9</v>
      </c>
      <c r="B96" s="156" t="s">
        <v>464</v>
      </c>
      <c r="C96" s="231" t="s">
        <v>22</v>
      </c>
      <c r="D96" s="162"/>
      <c r="E96" s="229"/>
      <c r="F96" s="229"/>
      <c r="G96" s="229"/>
      <c r="H96" s="229"/>
    </row>
    <row r="97" spans="1:8" x14ac:dyDescent="0.3">
      <c r="A97" s="232">
        <v>10</v>
      </c>
      <c r="B97" s="156" t="s">
        <v>472</v>
      </c>
      <c r="C97" s="231"/>
      <c r="D97" s="162"/>
      <c r="E97" s="229"/>
      <c r="F97" s="229"/>
      <c r="G97" s="229"/>
      <c r="H97" s="229"/>
    </row>
    <row r="98" spans="1:8" x14ac:dyDescent="0.3">
      <c r="A98" s="215">
        <v>11</v>
      </c>
      <c r="B98" s="156" t="s">
        <v>473</v>
      </c>
      <c r="C98" s="231"/>
      <c r="D98" s="162"/>
      <c r="E98" s="229"/>
      <c r="F98" s="229"/>
      <c r="G98" s="229"/>
      <c r="H98" s="229"/>
    </row>
    <row r="99" spans="1:8" x14ac:dyDescent="0.3">
      <c r="A99" s="232">
        <v>12</v>
      </c>
      <c r="B99" s="156" t="s">
        <v>465</v>
      </c>
      <c r="C99" s="185" t="s">
        <v>22</v>
      </c>
      <c r="D99" s="162"/>
      <c r="E99" s="229"/>
      <c r="F99" s="229"/>
      <c r="G99" s="229"/>
      <c r="H99" s="229"/>
    </row>
    <row r="100" spans="1:8" x14ac:dyDescent="0.3">
      <c r="A100" s="232">
        <v>13</v>
      </c>
      <c r="B100" s="103" t="s">
        <v>466</v>
      </c>
      <c r="C100" s="185" t="s">
        <v>22</v>
      </c>
      <c r="D100" s="162"/>
      <c r="E100" s="229"/>
      <c r="F100" s="229"/>
      <c r="G100" s="229"/>
      <c r="H100" s="229"/>
    </row>
    <row r="101" spans="1:8" s="4" customFormat="1" x14ac:dyDescent="0.3">
      <c r="A101" s="215">
        <v>14</v>
      </c>
      <c r="B101" s="156" t="s">
        <v>467</v>
      </c>
      <c r="C101" s="185" t="s">
        <v>22</v>
      </c>
      <c r="D101" s="162"/>
      <c r="E101" s="229"/>
      <c r="F101" s="229"/>
      <c r="G101" s="229"/>
      <c r="H101" s="229"/>
    </row>
    <row r="102" spans="1:8" s="4" customFormat="1" x14ac:dyDescent="0.3">
      <c r="A102" s="232">
        <v>15</v>
      </c>
      <c r="B102" s="156" t="s">
        <v>468</v>
      </c>
      <c r="C102" s="21" t="s">
        <v>22</v>
      </c>
      <c r="D102" s="132"/>
      <c r="E102" s="132"/>
      <c r="F102" s="132"/>
      <c r="G102" s="132"/>
      <c r="H102" s="132"/>
    </row>
    <row r="103" spans="1:8" s="4" customFormat="1" x14ac:dyDescent="0.3">
      <c r="A103" s="232">
        <v>16</v>
      </c>
      <c r="B103" s="156" t="s">
        <v>1042</v>
      </c>
      <c r="C103" s="185" t="s">
        <v>22</v>
      </c>
      <c r="D103" s="162"/>
      <c r="E103" s="229"/>
      <c r="F103" s="229"/>
      <c r="G103" s="229"/>
      <c r="H103" s="229"/>
    </row>
    <row r="104" spans="1:8" s="4" customFormat="1" ht="18.75" customHeight="1" x14ac:dyDescent="0.3">
      <c r="A104" s="215">
        <v>17</v>
      </c>
      <c r="B104" s="156" t="s">
        <v>469</v>
      </c>
      <c r="C104" s="231" t="s">
        <v>22</v>
      </c>
      <c r="D104" s="162"/>
      <c r="E104" s="229" t="s">
        <v>23</v>
      </c>
      <c r="F104" s="229"/>
      <c r="G104" s="229"/>
      <c r="H104" s="229"/>
    </row>
    <row r="105" spans="1:8" s="4" customFormat="1" ht="18.75" customHeight="1" x14ac:dyDescent="0.3">
      <c r="A105" s="232">
        <v>18</v>
      </c>
      <c r="B105" s="183" t="s">
        <v>470</v>
      </c>
      <c r="C105" s="23" t="s">
        <v>22</v>
      </c>
      <c r="D105" s="80"/>
      <c r="E105" s="175"/>
      <c r="F105" s="175"/>
      <c r="G105" s="175"/>
      <c r="H105" s="175"/>
    </row>
    <row r="106" spans="1:8" s="4" customFormat="1" ht="18.75" customHeight="1" x14ac:dyDescent="0.3">
      <c r="A106" s="232">
        <v>19</v>
      </c>
      <c r="B106" s="156" t="s">
        <v>474</v>
      </c>
      <c r="C106" s="185"/>
      <c r="D106" s="163"/>
      <c r="E106" s="229"/>
      <c r="F106" s="229"/>
      <c r="G106" s="229"/>
      <c r="H106" s="229"/>
    </row>
    <row r="107" spans="1:8" s="4" customFormat="1" ht="18.75" customHeight="1" x14ac:dyDescent="0.3">
      <c r="A107" s="215">
        <v>20</v>
      </c>
      <c r="B107" s="156" t="s">
        <v>738</v>
      </c>
      <c r="C107" s="185" t="s">
        <v>22</v>
      </c>
      <c r="D107" s="163"/>
      <c r="E107" s="229"/>
      <c r="F107" s="229"/>
      <c r="G107" s="229"/>
      <c r="H107" s="229"/>
    </row>
    <row r="108" spans="1:8" ht="19.5" x14ac:dyDescent="0.35">
      <c r="B108" s="152" t="s">
        <v>719</v>
      </c>
      <c r="C108" s="297"/>
      <c r="D108" s="296"/>
      <c r="E108" s="152" t="s">
        <v>24</v>
      </c>
      <c r="F108" s="106">
        <v>15</v>
      </c>
      <c r="G108" s="149"/>
      <c r="H108" s="152" t="s">
        <v>25</v>
      </c>
    </row>
    <row r="109" spans="1:8" ht="19.5" x14ac:dyDescent="0.35">
      <c r="B109" s="152"/>
      <c r="C109" s="297"/>
      <c r="D109" s="296"/>
      <c r="E109" s="153" t="s">
        <v>26</v>
      </c>
      <c r="F109" s="106">
        <v>18</v>
      </c>
      <c r="G109" s="149"/>
      <c r="H109" s="153" t="s">
        <v>27</v>
      </c>
    </row>
    <row r="110" spans="1:8" ht="19.5" x14ac:dyDescent="0.35">
      <c r="B110" s="152"/>
      <c r="C110" s="297"/>
      <c r="D110" s="296"/>
      <c r="E110" s="153"/>
      <c r="F110" s="106"/>
      <c r="G110" s="149"/>
      <c r="H110" s="153"/>
    </row>
    <row r="111" spans="1:8" s="24" customFormat="1" ht="19.5" x14ac:dyDescent="0.35">
      <c r="A111" s="146"/>
      <c r="B111" s="152"/>
      <c r="C111" s="297"/>
      <c r="D111" s="296"/>
      <c r="E111" s="153"/>
      <c r="F111" s="106"/>
      <c r="G111" s="149"/>
      <c r="H111" s="153"/>
    </row>
    <row r="112" spans="1:8" s="24" customFormat="1" x14ac:dyDescent="0.3">
      <c r="A112" s="636" t="s">
        <v>19</v>
      </c>
      <c r="B112" s="636"/>
      <c r="C112" s="636"/>
      <c r="D112" s="636"/>
      <c r="E112" s="636"/>
      <c r="F112" s="636"/>
      <c r="G112" s="636"/>
      <c r="H112" s="636"/>
    </row>
    <row r="113" spans="1:8" s="24" customFormat="1" ht="19.5" x14ac:dyDescent="0.35">
      <c r="A113" s="637" t="s">
        <v>1460</v>
      </c>
      <c r="B113" s="637"/>
      <c r="C113" s="637"/>
      <c r="D113" s="637"/>
      <c r="E113" s="637"/>
      <c r="F113" s="637"/>
      <c r="G113" s="637"/>
      <c r="H113" s="637"/>
    </row>
    <row r="114" spans="1:8" s="24" customFormat="1" ht="19.5" x14ac:dyDescent="0.35">
      <c r="A114" s="635" t="s">
        <v>20</v>
      </c>
      <c r="B114" s="635"/>
      <c r="C114" s="635"/>
      <c r="D114" s="635"/>
      <c r="E114" s="635"/>
      <c r="F114" s="635"/>
      <c r="G114" s="635"/>
      <c r="H114" s="635"/>
    </row>
    <row r="115" spans="1:8" s="24" customFormat="1" ht="19.5" x14ac:dyDescent="0.35">
      <c r="A115" s="296"/>
      <c r="B115" s="635" t="s">
        <v>700</v>
      </c>
      <c r="C115" s="635"/>
      <c r="D115" s="635"/>
      <c r="E115" s="635"/>
      <c r="F115" s="635"/>
      <c r="G115" s="635"/>
      <c r="H115" s="635"/>
    </row>
    <row r="116" spans="1:8" s="24" customFormat="1" ht="19.5" x14ac:dyDescent="0.35">
      <c r="A116" s="296"/>
      <c r="B116" s="635" t="s">
        <v>701</v>
      </c>
      <c r="C116" s="635"/>
      <c r="D116" s="635"/>
      <c r="E116" s="635"/>
      <c r="F116" s="635"/>
      <c r="G116" s="635"/>
      <c r="H116" s="635"/>
    </row>
    <row r="117" spans="1:8" s="24" customFormat="1" ht="19.5" x14ac:dyDescent="0.35">
      <c r="A117" s="297"/>
      <c r="B117" s="296"/>
      <c r="C117" s="297"/>
      <c r="D117" s="296"/>
      <c r="E117" s="296"/>
      <c r="F117" s="296"/>
      <c r="G117" s="296"/>
      <c r="H117" s="296"/>
    </row>
    <row r="118" spans="1:8" s="24" customFormat="1" x14ac:dyDescent="0.3">
      <c r="A118" s="249">
        <v>1</v>
      </c>
      <c r="B118" s="162" t="s">
        <v>475</v>
      </c>
      <c r="C118" s="163"/>
      <c r="D118" s="163"/>
      <c r="E118" s="162"/>
      <c r="F118" s="162"/>
      <c r="G118" s="162"/>
      <c r="H118" s="162"/>
    </row>
    <row r="119" spans="1:8" s="24" customFormat="1" x14ac:dyDescent="0.3">
      <c r="A119" s="231">
        <v>2</v>
      </c>
      <c r="B119" s="229" t="s">
        <v>476</v>
      </c>
      <c r="C119" s="230"/>
      <c r="D119" s="163"/>
      <c r="E119" s="229"/>
      <c r="F119" s="229"/>
      <c r="G119" s="229"/>
      <c r="H119" s="229"/>
    </row>
    <row r="120" spans="1:8" s="24" customFormat="1" x14ac:dyDescent="0.3">
      <c r="A120" s="249">
        <v>3</v>
      </c>
      <c r="B120" s="229" t="s">
        <v>477</v>
      </c>
      <c r="C120" s="230"/>
      <c r="D120" s="162"/>
      <c r="E120" s="229"/>
      <c r="F120" s="229"/>
      <c r="G120" s="229"/>
      <c r="H120" s="229"/>
    </row>
    <row r="121" spans="1:8" s="24" customFormat="1" x14ac:dyDescent="0.3">
      <c r="A121" s="231">
        <v>4</v>
      </c>
      <c r="B121" s="156" t="s">
        <v>478</v>
      </c>
      <c r="C121" s="82"/>
      <c r="D121" s="82"/>
      <c r="E121" s="82"/>
      <c r="F121" s="82"/>
      <c r="G121" s="82"/>
      <c r="H121" s="82"/>
    </row>
    <row r="122" spans="1:8" s="24" customFormat="1" x14ac:dyDescent="0.3">
      <c r="A122" s="249">
        <v>5</v>
      </c>
      <c r="B122" s="229" t="s">
        <v>479</v>
      </c>
      <c r="C122" s="230"/>
      <c r="D122" s="162"/>
      <c r="E122" s="229"/>
      <c r="F122" s="229"/>
      <c r="G122" s="229"/>
      <c r="H122" s="229"/>
    </row>
    <row r="123" spans="1:8" s="24" customFormat="1" x14ac:dyDescent="0.3">
      <c r="A123" s="231">
        <v>6</v>
      </c>
      <c r="B123" s="229" t="s">
        <v>480</v>
      </c>
      <c r="C123" s="230"/>
      <c r="D123" s="162"/>
      <c r="E123" s="229"/>
      <c r="F123" s="229"/>
      <c r="G123" s="229"/>
      <c r="H123" s="229"/>
    </row>
    <row r="124" spans="1:8" s="24" customFormat="1" x14ac:dyDescent="0.3">
      <c r="A124" s="249">
        <v>7</v>
      </c>
      <c r="B124" s="116" t="s">
        <v>481</v>
      </c>
      <c r="C124" s="120"/>
      <c r="D124" s="162"/>
      <c r="E124" s="116"/>
      <c r="F124" s="116"/>
      <c r="G124" s="116"/>
      <c r="H124" s="116"/>
    </row>
    <row r="125" spans="1:8" s="24" customFormat="1" x14ac:dyDescent="0.3">
      <c r="A125" s="231">
        <v>8</v>
      </c>
      <c r="B125" s="116" t="s">
        <v>482</v>
      </c>
      <c r="C125" s="230"/>
      <c r="D125" s="162"/>
      <c r="E125" s="229"/>
      <c r="F125" s="229"/>
      <c r="G125" s="229"/>
      <c r="H125" s="229"/>
    </row>
    <row r="126" spans="1:8" s="24" customFormat="1" x14ac:dyDescent="0.3">
      <c r="A126" s="249">
        <v>9</v>
      </c>
      <c r="B126" s="116" t="s">
        <v>483</v>
      </c>
      <c r="C126" s="231"/>
      <c r="D126" s="162"/>
      <c r="E126" s="229"/>
      <c r="F126" s="229"/>
      <c r="G126" s="229"/>
      <c r="H126" s="229"/>
    </row>
    <row r="127" spans="1:8" s="24" customFormat="1" x14ac:dyDescent="0.3">
      <c r="A127" s="231">
        <v>10</v>
      </c>
      <c r="B127" s="116" t="s">
        <v>484</v>
      </c>
      <c r="C127" s="120"/>
      <c r="D127" s="116"/>
      <c r="E127" s="116"/>
      <c r="F127" s="116"/>
      <c r="G127" s="116"/>
      <c r="H127" s="116"/>
    </row>
    <row r="128" spans="1:8" s="24" customFormat="1" x14ac:dyDescent="0.3">
      <c r="A128" s="249">
        <v>11</v>
      </c>
      <c r="B128" s="116" t="s">
        <v>485</v>
      </c>
      <c r="C128" s="230"/>
      <c r="D128" s="162"/>
      <c r="E128" s="229"/>
      <c r="F128" s="229"/>
      <c r="G128" s="229"/>
      <c r="H128" s="229"/>
    </row>
    <row r="129" spans="1:8" s="24" customFormat="1" x14ac:dyDescent="0.3">
      <c r="A129" s="231">
        <v>12</v>
      </c>
      <c r="B129" s="116" t="s">
        <v>486</v>
      </c>
      <c r="C129" s="230"/>
      <c r="D129" s="163"/>
      <c r="E129" s="229"/>
      <c r="F129" s="229"/>
      <c r="G129" s="229"/>
      <c r="H129" s="229"/>
    </row>
    <row r="130" spans="1:8" s="24" customFormat="1" x14ac:dyDescent="0.3">
      <c r="A130" s="249">
        <v>13</v>
      </c>
      <c r="B130" s="117" t="s">
        <v>487</v>
      </c>
      <c r="C130" s="60"/>
      <c r="D130" s="60"/>
      <c r="E130" s="117"/>
      <c r="F130" s="83"/>
      <c r="G130" s="83"/>
      <c r="H130" s="83"/>
    </row>
    <row r="131" spans="1:8" s="24" customFormat="1" x14ac:dyDescent="0.3">
      <c r="A131" s="231">
        <v>14</v>
      </c>
      <c r="B131" s="116" t="s">
        <v>488</v>
      </c>
      <c r="C131" s="231"/>
      <c r="D131" s="162"/>
      <c r="E131" s="229"/>
      <c r="F131" s="229"/>
      <c r="G131" s="229"/>
      <c r="H131" s="229"/>
    </row>
    <row r="132" spans="1:8" s="24" customFormat="1" x14ac:dyDescent="0.3">
      <c r="A132" s="249">
        <v>15</v>
      </c>
      <c r="B132" s="116" t="s">
        <v>1056</v>
      </c>
      <c r="C132" s="230"/>
      <c r="D132" s="162"/>
      <c r="E132" s="229"/>
      <c r="F132" s="229"/>
      <c r="G132" s="229"/>
      <c r="H132" s="229"/>
    </row>
    <row r="133" spans="1:8" s="24" customFormat="1" x14ac:dyDescent="0.3">
      <c r="A133" s="231">
        <v>16</v>
      </c>
      <c r="B133" s="116" t="s">
        <v>489</v>
      </c>
      <c r="C133" s="230"/>
      <c r="D133" s="163" t="s">
        <v>23</v>
      </c>
      <c r="E133" s="229"/>
      <c r="F133" s="229"/>
      <c r="G133" s="229"/>
      <c r="H133" s="229"/>
    </row>
    <row r="134" spans="1:8" s="24" customFormat="1" x14ac:dyDescent="0.3">
      <c r="A134" s="249">
        <v>17</v>
      </c>
      <c r="B134" s="116" t="s">
        <v>490</v>
      </c>
      <c r="C134" s="231"/>
      <c r="D134" s="162"/>
      <c r="E134" s="229"/>
      <c r="F134" s="229"/>
      <c r="G134" s="229"/>
      <c r="H134" s="229"/>
    </row>
    <row r="135" spans="1:8" s="24" customFormat="1" x14ac:dyDescent="0.3">
      <c r="A135" s="231">
        <v>18</v>
      </c>
      <c r="B135" s="116" t="s">
        <v>732</v>
      </c>
      <c r="C135" s="120"/>
      <c r="D135" s="116"/>
      <c r="E135" s="116"/>
      <c r="F135" s="116"/>
      <c r="G135" s="116"/>
      <c r="H135" s="116"/>
    </row>
    <row r="136" spans="1:8" s="24" customFormat="1" x14ac:dyDescent="0.3">
      <c r="A136" s="249">
        <v>19</v>
      </c>
      <c r="B136" s="116" t="s">
        <v>491</v>
      </c>
      <c r="C136" s="231"/>
      <c r="D136" s="162"/>
      <c r="E136" s="229"/>
      <c r="F136" s="229"/>
      <c r="G136" s="229"/>
      <c r="H136" s="229"/>
    </row>
    <row r="137" spans="1:8" s="24" customFormat="1" x14ac:dyDescent="0.3">
      <c r="A137" s="231">
        <v>20</v>
      </c>
      <c r="B137" s="229" t="s">
        <v>492</v>
      </c>
      <c r="C137" s="230"/>
      <c r="D137" s="162"/>
      <c r="E137" s="229"/>
      <c r="F137" s="229"/>
      <c r="G137" s="229"/>
      <c r="H137" s="229"/>
    </row>
    <row r="138" spans="1:8" s="24" customFormat="1" x14ac:dyDescent="0.3">
      <c r="A138" s="249">
        <v>21</v>
      </c>
      <c r="B138" s="229" t="s">
        <v>493</v>
      </c>
      <c r="C138" s="230" t="s">
        <v>22</v>
      </c>
      <c r="D138" s="119"/>
      <c r="E138" s="229"/>
      <c r="F138" s="229"/>
      <c r="G138" s="229"/>
      <c r="H138" s="229"/>
    </row>
    <row r="139" spans="1:8" s="24" customFormat="1" ht="19.5" x14ac:dyDescent="0.35">
      <c r="A139" s="146"/>
      <c r="B139" s="152" t="s">
        <v>719</v>
      </c>
      <c r="C139" s="297"/>
      <c r="D139" s="296"/>
      <c r="E139" s="152" t="s">
        <v>24</v>
      </c>
      <c r="F139" s="106">
        <f>COUNTIF(C118:C138,"К")</f>
        <v>1</v>
      </c>
      <c r="G139" s="149"/>
      <c r="H139" s="152" t="s">
        <v>25</v>
      </c>
    </row>
    <row r="140" spans="1:8" s="24" customFormat="1" ht="19.5" x14ac:dyDescent="0.35">
      <c r="A140" s="146"/>
      <c r="B140" s="152"/>
      <c r="C140" s="297"/>
      <c r="D140" s="296"/>
      <c r="E140" s="153" t="s">
        <v>26</v>
      </c>
      <c r="F140" s="106" t="e">
        <f>COUNTIF(#REF!,"м")</f>
        <v>#REF!</v>
      </c>
      <c r="G140" s="149"/>
      <c r="H140" s="153" t="s">
        <v>27</v>
      </c>
    </row>
    <row r="141" spans="1:8" s="24" customFormat="1" ht="19.5" x14ac:dyDescent="0.35">
      <c r="A141" s="146"/>
      <c r="B141" s="152"/>
      <c r="C141" s="297"/>
      <c r="D141" s="296"/>
      <c r="E141" s="153"/>
      <c r="F141" s="106"/>
      <c r="G141" s="149"/>
      <c r="H141" s="153"/>
    </row>
    <row r="142" spans="1:8" s="24" customFormat="1" ht="19.5" x14ac:dyDescent="0.35">
      <c r="A142" s="146"/>
      <c r="B142" s="152"/>
      <c r="C142" s="297"/>
      <c r="D142" s="296"/>
      <c r="E142" s="153"/>
      <c r="F142" s="106"/>
      <c r="G142" s="149"/>
      <c r="H142" s="153"/>
    </row>
    <row r="143" spans="1:8" x14ac:dyDescent="0.3">
      <c r="A143" s="636" t="s">
        <v>19</v>
      </c>
      <c r="B143" s="636"/>
      <c r="C143" s="636"/>
      <c r="D143" s="636"/>
      <c r="E143" s="636"/>
      <c r="F143" s="636"/>
      <c r="G143" s="636"/>
      <c r="H143" s="636"/>
    </row>
    <row r="144" spans="1:8" ht="19.5" x14ac:dyDescent="0.35">
      <c r="A144" s="637" t="s">
        <v>1461</v>
      </c>
      <c r="B144" s="637"/>
      <c r="C144" s="637"/>
      <c r="D144" s="637"/>
      <c r="E144" s="637"/>
      <c r="F144" s="637"/>
      <c r="G144" s="637"/>
      <c r="H144" s="637"/>
    </row>
    <row r="145" spans="1:8" ht="19.5" customHeight="1" x14ac:dyDescent="0.35">
      <c r="A145" s="635" t="s">
        <v>20</v>
      </c>
      <c r="B145" s="635"/>
      <c r="C145" s="635"/>
      <c r="D145" s="635"/>
      <c r="E145" s="635"/>
      <c r="F145" s="635"/>
      <c r="G145" s="635"/>
      <c r="H145" s="635"/>
    </row>
    <row r="146" spans="1:8" ht="19.5" customHeight="1" x14ac:dyDescent="0.35">
      <c r="A146" s="638" t="s">
        <v>690</v>
      </c>
      <c r="B146" s="638"/>
      <c r="C146" s="638"/>
      <c r="D146" s="638"/>
      <c r="E146" s="638"/>
      <c r="F146" s="638"/>
      <c r="G146" s="638"/>
      <c r="H146" s="638"/>
    </row>
    <row r="147" spans="1:8" ht="19.5" customHeight="1" x14ac:dyDescent="0.35">
      <c r="A147" s="298"/>
      <c r="B147" s="635" t="s">
        <v>701</v>
      </c>
      <c r="C147" s="635"/>
      <c r="D147" s="635"/>
      <c r="E147" s="635"/>
      <c r="F147" s="635"/>
      <c r="G147" s="635"/>
      <c r="H147" s="635"/>
    </row>
    <row r="148" spans="1:8" ht="19.5" customHeight="1" x14ac:dyDescent="0.35">
      <c r="A148" s="298"/>
      <c r="B148" s="635" t="s">
        <v>702</v>
      </c>
      <c r="C148" s="635"/>
      <c r="D148" s="635"/>
      <c r="E148" s="635"/>
      <c r="F148" s="635"/>
      <c r="G148" s="635"/>
      <c r="H148" s="635"/>
    </row>
    <row r="149" spans="1:8" ht="19.5" x14ac:dyDescent="0.35">
      <c r="A149" s="761"/>
      <c r="B149" s="761"/>
      <c r="C149" s="761"/>
      <c r="D149" s="761"/>
      <c r="E149" s="761"/>
      <c r="F149" s="296"/>
      <c r="G149" s="296"/>
      <c r="H149" s="296"/>
    </row>
    <row r="150" spans="1:8" s="18" customFormat="1" x14ac:dyDescent="0.3">
      <c r="A150" s="42">
        <v>1</v>
      </c>
      <c r="B150" s="246" t="s">
        <v>1028</v>
      </c>
      <c r="C150" s="42" t="s">
        <v>22</v>
      </c>
      <c r="D150" s="762" t="s">
        <v>1029</v>
      </c>
      <c r="E150" s="763"/>
      <c r="F150" s="763"/>
      <c r="G150" s="763"/>
      <c r="H150" s="763"/>
    </row>
    <row r="151" spans="1:8" x14ac:dyDescent="0.3">
      <c r="A151" s="122">
        <v>2</v>
      </c>
      <c r="B151" s="124" t="s">
        <v>494</v>
      </c>
      <c r="C151" s="258" t="s">
        <v>22</v>
      </c>
      <c r="D151" s="212"/>
      <c r="E151" s="124"/>
      <c r="F151" s="124"/>
      <c r="G151" s="124"/>
      <c r="H151" s="124"/>
    </row>
    <row r="152" spans="1:8" x14ac:dyDescent="0.3">
      <c r="A152" s="42">
        <v>3</v>
      </c>
      <c r="B152" s="35" t="s">
        <v>656</v>
      </c>
      <c r="C152" s="251" t="s">
        <v>22</v>
      </c>
      <c r="D152" s="759" t="s">
        <v>1030</v>
      </c>
      <c r="E152" s="760"/>
      <c r="F152" s="760"/>
      <c r="G152" s="760"/>
      <c r="H152" s="760"/>
    </row>
    <row r="153" spans="1:8" x14ac:dyDescent="0.3">
      <c r="A153" s="122">
        <v>4</v>
      </c>
      <c r="B153" s="229" t="s">
        <v>495</v>
      </c>
      <c r="C153" s="112" t="s">
        <v>22</v>
      </c>
      <c r="D153" s="162"/>
      <c r="E153" s="229"/>
      <c r="F153" s="229"/>
      <c r="G153" s="229"/>
      <c r="H153" s="229"/>
    </row>
    <row r="154" spans="1:8" ht="18" customHeight="1" x14ac:dyDescent="0.3">
      <c r="A154" s="14">
        <v>5</v>
      </c>
      <c r="B154" s="156" t="s">
        <v>496</v>
      </c>
      <c r="C154" s="112" t="s">
        <v>22</v>
      </c>
      <c r="D154" s="84"/>
      <c r="E154" s="84"/>
      <c r="F154" s="84"/>
      <c r="G154" s="84"/>
      <c r="H154" s="84"/>
    </row>
    <row r="155" spans="1:8" x14ac:dyDescent="0.3">
      <c r="A155" s="36">
        <v>6</v>
      </c>
      <c r="B155" s="229" t="s">
        <v>498</v>
      </c>
      <c r="C155" s="112" t="s">
        <v>22</v>
      </c>
      <c r="D155" s="162"/>
      <c r="E155" s="229"/>
      <c r="F155" s="229"/>
      <c r="G155" s="229"/>
      <c r="H155" s="229"/>
    </row>
    <row r="156" spans="1:8" x14ac:dyDescent="0.3">
      <c r="A156" s="14">
        <v>7</v>
      </c>
      <c r="B156" s="229" t="s">
        <v>497</v>
      </c>
      <c r="C156" s="112" t="s">
        <v>22</v>
      </c>
      <c r="D156" s="163"/>
      <c r="E156" s="229" t="s">
        <v>23</v>
      </c>
      <c r="F156" s="229"/>
      <c r="G156" s="229"/>
      <c r="H156" s="229"/>
    </row>
    <row r="157" spans="1:8" x14ac:dyDescent="0.3">
      <c r="A157" s="36">
        <v>8</v>
      </c>
      <c r="B157" s="116" t="s">
        <v>499</v>
      </c>
      <c r="C157" s="112" t="s">
        <v>22</v>
      </c>
      <c r="D157" s="162"/>
      <c r="E157" s="229"/>
      <c r="F157" s="229"/>
      <c r="G157" s="229"/>
      <c r="H157" s="229"/>
    </row>
    <row r="158" spans="1:8" x14ac:dyDescent="0.3">
      <c r="A158" s="14">
        <v>9</v>
      </c>
      <c r="B158" s="116" t="s">
        <v>500</v>
      </c>
      <c r="C158" s="112" t="s">
        <v>22</v>
      </c>
      <c r="D158" s="162"/>
      <c r="E158" s="229"/>
      <c r="F158" s="229"/>
      <c r="G158" s="229"/>
      <c r="H158" s="229"/>
    </row>
    <row r="159" spans="1:8" x14ac:dyDescent="0.3">
      <c r="A159" s="36">
        <v>10</v>
      </c>
      <c r="B159" s="116" t="s">
        <v>501</v>
      </c>
      <c r="C159" s="112" t="s">
        <v>22</v>
      </c>
      <c r="D159" s="116"/>
      <c r="E159" s="116"/>
      <c r="F159" s="116"/>
      <c r="G159" s="116"/>
      <c r="H159" s="116"/>
    </row>
    <row r="160" spans="1:8" s="4" customFormat="1" x14ac:dyDescent="0.3">
      <c r="A160" s="14">
        <v>11</v>
      </c>
      <c r="B160" s="116" t="s">
        <v>502</v>
      </c>
      <c r="C160" s="112" t="s">
        <v>22</v>
      </c>
      <c r="D160" s="163"/>
      <c r="E160" s="229"/>
      <c r="F160" s="229"/>
      <c r="G160" s="229"/>
      <c r="H160" s="229"/>
    </row>
    <row r="161" spans="1:8" s="4" customFormat="1" x14ac:dyDescent="0.3">
      <c r="A161" s="36">
        <v>12</v>
      </c>
      <c r="B161" s="117" t="s">
        <v>503</v>
      </c>
      <c r="C161" s="112" t="s">
        <v>22</v>
      </c>
      <c r="D161" s="112"/>
      <c r="E161" s="116"/>
      <c r="F161" s="85"/>
      <c r="G161" s="85"/>
      <c r="H161" s="85"/>
    </row>
    <row r="162" spans="1:8" s="4" customFormat="1" x14ac:dyDescent="0.3">
      <c r="A162" s="14">
        <v>13</v>
      </c>
      <c r="B162" s="116" t="s">
        <v>504</v>
      </c>
      <c r="C162" s="112" t="s">
        <v>22</v>
      </c>
      <c r="D162" s="162"/>
      <c r="E162" s="229"/>
      <c r="F162" s="229"/>
      <c r="G162" s="229"/>
      <c r="H162" s="229"/>
    </row>
    <row r="163" spans="1:8" s="4" customFormat="1" ht="22.5" customHeight="1" x14ac:dyDescent="0.3">
      <c r="A163" s="36">
        <v>14</v>
      </c>
      <c r="B163" s="116" t="s">
        <v>505</v>
      </c>
      <c r="C163" s="112" t="s">
        <v>22</v>
      </c>
      <c r="D163" s="162"/>
      <c r="E163" s="229"/>
      <c r="F163" s="229"/>
      <c r="G163" s="229"/>
      <c r="H163" s="229"/>
    </row>
    <row r="164" spans="1:8" s="4" customFormat="1" x14ac:dyDescent="0.3">
      <c r="A164" s="14">
        <v>15</v>
      </c>
      <c r="B164" s="116" t="s">
        <v>506</v>
      </c>
      <c r="C164" s="112" t="s">
        <v>22</v>
      </c>
      <c r="D164" s="163"/>
      <c r="E164" s="229"/>
      <c r="F164" s="229"/>
      <c r="G164" s="229"/>
      <c r="H164" s="229"/>
    </row>
    <row r="165" spans="1:8" ht="18" customHeight="1" x14ac:dyDescent="0.3">
      <c r="A165" s="36">
        <v>16</v>
      </c>
      <c r="B165" s="116" t="s">
        <v>507</v>
      </c>
      <c r="C165" s="112" t="s">
        <v>22</v>
      </c>
      <c r="D165" s="162"/>
      <c r="E165" s="229"/>
      <c r="F165" s="229"/>
      <c r="G165" s="229"/>
      <c r="H165" s="229"/>
    </row>
    <row r="166" spans="1:8" x14ac:dyDescent="0.3">
      <c r="A166" s="14">
        <v>17</v>
      </c>
      <c r="B166" s="116" t="s">
        <v>508</v>
      </c>
      <c r="C166" s="112" t="s">
        <v>22</v>
      </c>
      <c r="D166" s="116"/>
      <c r="E166" s="116"/>
      <c r="F166" s="116"/>
      <c r="G166" s="116"/>
      <c r="H166" s="116"/>
    </row>
    <row r="167" spans="1:8" s="18" customFormat="1" x14ac:dyDescent="0.3">
      <c r="A167" s="259">
        <v>18</v>
      </c>
      <c r="B167" s="246" t="s">
        <v>1032</v>
      </c>
      <c r="C167" s="247" t="s">
        <v>22</v>
      </c>
      <c r="D167" s="759" t="s">
        <v>1033</v>
      </c>
      <c r="E167" s="760"/>
      <c r="F167" s="760"/>
      <c r="G167" s="760"/>
      <c r="H167" s="760"/>
    </row>
    <row r="168" spans="1:8" x14ac:dyDescent="0.3">
      <c r="A168" s="14">
        <v>19</v>
      </c>
      <c r="B168" s="116" t="s">
        <v>713</v>
      </c>
      <c r="C168" s="112" t="s">
        <v>22</v>
      </c>
      <c r="D168" s="116"/>
      <c r="E168" s="116"/>
      <c r="F168" s="116"/>
      <c r="G168" s="116"/>
      <c r="H168" s="116"/>
    </row>
    <row r="169" spans="1:8" x14ac:dyDescent="0.3">
      <c r="A169" s="36">
        <v>20</v>
      </c>
      <c r="B169" s="116" t="s">
        <v>509</v>
      </c>
      <c r="C169" s="112" t="s">
        <v>22</v>
      </c>
      <c r="D169" s="162"/>
      <c r="E169" s="229"/>
      <c r="F169" s="229"/>
      <c r="G169" s="229"/>
      <c r="H169" s="229"/>
    </row>
    <row r="170" spans="1:8" x14ac:dyDescent="0.3">
      <c r="A170" s="14">
        <v>21</v>
      </c>
      <c r="B170" s="229" t="s">
        <v>510</v>
      </c>
      <c r="C170" s="230"/>
      <c r="D170" s="162"/>
      <c r="E170" s="229"/>
      <c r="F170" s="229"/>
      <c r="G170" s="229"/>
      <c r="H170" s="229"/>
    </row>
    <row r="171" spans="1:8" x14ac:dyDescent="0.3">
      <c r="A171" s="36">
        <v>22</v>
      </c>
      <c r="B171" s="229" t="s">
        <v>511</v>
      </c>
      <c r="C171" s="112" t="s">
        <v>22</v>
      </c>
      <c r="D171" s="119"/>
      <c r="E171" s="229"/>
      <c r="F171" s="229"/>
      <c r="G171" s="229"/>
      <c r="H171" s="229"/>
    </row>
    <row r="172" spans="1:8" x14ac:dyDescent="0.3">
      <c r="A172" s="164">
        <v>23</v>
      </c>
      <c r="B172" s="229" t="s">
        <v>512</v>
      </c>
      <c r="C172" s="112" t="s">
        <v>22</v>
      </c>
      <c r="D172" s="162"/>
      <c r="E172" s="229"/>
      <c r="F172" s="229"/>
      <c r="G172" s="229"/>
      <c r="H172" s="229"/>
    </row>
    <row r="173" spans="1:8" x14ac:dyDescent="0.3">
      <c r="A173" s="122">
        <v>24</v>
      </c>
      <c r="B173" s="116" t="s">
        <v>513</v>
      </c>
      <c r="C173" s="112" t="s">
        <v>22</v>
      </c>
      <c r="D173" s="116"/>
      <c r="E173" s="116"/>
      <c r="F173" s="116"/>
      <c r="G173" s="116"/>
      <c r="H173" s="116"/>
    </row>
    <row r="174" spans="1:8" ht="19.5" x14ac:dyDescent="0.35">
      <c r="B174" s="152" t="s">
        <v>720</v>
      </c>
      <c r="C174" s="297"/>
      <c r="D174" s="296"/>
      <c r="E174" s="152" t="s">
        <v>24</v>
      </c>
      <c r="F174" s="106">
        <f>COUNTIF(C150:C173,"К")</f>
        <v>23</v>
      </c>
      <c r="G174" s="149"/>
      <c r="H174" s="152" t="s">
        <v>25</v>
      </c>
    </row>
    <row r="175" spans="1:8" ht="19.5" x14ac:dyDescent="0.35">
      <c r="B175" s="152"/>
      <c r="C175" s="297"/>
      <c r="D175" s="296"/>
      <c r="E175" s="153" t="s">
        <v>26</v>
      </c>
      <c r="F175" s="106" t="e">
        <f>COUNTIF(#REF!,"м")</f>
        <v>#REF!</v>
      </c>
      <c r="G175" s="149"/>
      <c r="H175" s="153" t="s">
        <v>27</v>
      </c>
    </row>
    <row r="176" spans="1:8" ht="19.5" x14ac:dyDescent="0.35">
      <c r="B176" s="152"/>
      <c r="C176" s="297"/>
      <c r="D176" s="296"/>
      <c r="E176" s="153"/>
      <c r="F176" s="106"/>
      <c r="G176" s="149"/>
      <c r="H176" s="153"/>
    </row>
    <row r="177" spans="1:8" ht="19.5" x14ac:dyDescent="0.35">
      <c r="B177" s="152"/>
      <c r="C177" s="297"/>
      <c r="D177" s="296"/>
      <c r="E177" s="153"/>
      <c r="F177" s="106"/>
      <c r="G177" s="149"/>
      <c r="H177" s="153"/>
    </row>
    <row r="178" spans="1:8" x14ac:dyDescent="0.3">
      <c r="A178" s="636" t="s">
        <v>19</v>
      </c>
      <c r="B178" s="636"/>
      <c r="C178" s="636"/>
      <c r="D178" s="636"/>
      <c r="E178" s="636"/>
      <c r="F178" s="636"/>
      <c r="G178" s="636"/>
      <c r="H178" s="636"/>
    </row>
    <row r="179" spans="1:8" ht="19.5" x14ac:dyDescent="0.35">
      <c r="A179" s="637" t="s">
        <v>1462</v>
      </c>
      <c r="B179" s="637"/>
      <c r="C179" s="637"/>
      <c r="D179" s="637"/>
      <c r="E179" s="637"/>
      <c r="F179" s="637"/>
      <c r="G179" s="637"/>
      <c r="H179" s="637"/>
    </row>
    <row r="180" spans="1:8" ht="19.5" x14ac:dyDescent="0.35">
      <c r="A180" s="635" t="s">
        <v>20</v>
      </c>
      <c r="B180" s="635"/>
      <c r="C180" s="635"/>
      <c r="D180" s="635"/>
      <c r="E180" s="635"/>
      <c r="F180" s="635"/>
      <c r="G180" s="635"/>
      <c r="H180" s="635"/>
    </row>
    <row r="181" spans="1:8" ht="19.5" customHeight="1" x14ac:dyDescent="0.35">
      <c r="A181" s="638" t="s">
        <v>703</v>
      </c>
      <c r="B181" s="638"/>
      <c r="C181" s="638"/>
      <c r="D181" s="638"/>
      <c r="E181" s="638"/>
      <c r="F181" s="638"/>
      <c r="G181" s="638"/>
      <c r="H181" s="638"/>
    </row>
    <row r="182" spans="1:8" ht="19.5" x14ac:dyDescent="0.35">
      <c r="A182" s="297"/>
      <c r="B182" s="635" t="s">
        <v>695</v>
      </c>
      <c r="C182" s="635"/>
      <c r="D182" s="635"/>
      <c r="E182" s="635"/>
      <c r="F182" s="635"/>
      <c r="G182" s="635"/>
      <c r="H182" s="635"/>
    </row>
    <row r="183" spans="1:8" ht="19.5" x14ac:dyDescent="0.35">
      <c r="A183" s="297"/>
      <c r="B183" s="296"/>
      <c r="C183" s="296"/>
      <c r="D183" s="296"/>
      <c r="E183" s="296"/>
      <c r="F183" s="296"/>
      <c r="G183" s="296"/>
      <c r="H183" s="296"/>
    </row>
    <row r="184" spans="1:8" s="18" customFormat="1" x14ac:dyDescent="0.3">
      <c r="A184" s="248">
        <v>1</v>
      </c>
      <c r="B184" s="246" t="s">
        <v>1023</v>
      </c>
      <c r="C184" s="247" t="s">
        <v>22</v>
      </c>
      <c r="D184" s="757" t="s">
        <v>1024</v>
      </c>
      <c r="E184" s="758"/>
      <c r="F184" s="758"/>
      <c r="G184" s="758"/>
      <c r="H184" s="758"/>
    </row>
    <row r="185" spans="1:8" x14ac:dyDescent="0.3">
      <c r="A185" s="231">
        <v>2</v>
      </c>
      <c r="B185" s="229" t="s">
        <v>514</v>
      </c>
      <c r="C185" s="230" t="s">
        <v>22</v>
      </c>
      <c r="D185" s="163"/>
      <c r="E185" s="229"/>
      <c r="F185" s="229"/>
      <c r="G185" s="229"/>
      <c r="H185" s="229"/>
    </row>
    <row r="186" spans="1:8" x14ac:dyDescent="0.3">
      <c r="A186" s="249">
        <v>3</v>
      </c>
      <c r="B186" s="116" t="s">
        <v>691</v>
      </c>
      <c r="C186" s="112" t="s">
        <v>22</v>
      </c>
      <c r="D186" s="112"/>
      <c r="E186" s="116"/>
      <c r="F186" s="116"/>
      <c r="G186" s="116"/>
      <c r="H186" s="116"/>
    </row>
    <row r="187" spans="1:8" x14ac:dyDescent="0.3">
      <c r="A187" s="231">
        <v>4</v>
      </c>
      <c r="B187" s="229" t="s">
        <v>515</v>
      </c>
      <c r="C187" s="230" t="s">
        <v>22</v>
      </c>
      <c r="D187" s="162"/>
      <c r="E187" s="229"/>
      <c r="F187" s="229"/>
      <c r="G187" s="229"/>
      <c r="H187" s="229"/>
    </row>
    <row r="188" spans="1:8" x14ac:dyDescent="0.3">
      <c r="A188" s="249">
        <v>5</v>
      </c>
      <c r="B188" s="116" t="s">
        <v>516</v>
      </c>
      <c r="C188" s="231" t="s">
        <v>22</v>
      </c>
      <c r="D188" s="163"/>
      <c r="E188" s="229"/>
      <c r="F188" s="229"/>
      <c r="G188" s="229"/>
      <c r="H188" s="229"/>
    </row>
    <row r="189" spans="1:8" ht="18" customHeight="1" x14ac:dyDescent="0.3">
      <c r="A189" s="231">
        <v>6</v>
      </c>
      <c r="B189" s="116" t="s">
        <v>517</v>
      </c>
      <c r="C189" s="230" t="s">
        <v>22</v>
      </c>
      <c r="D189" s="162"/>
      <c r="E189" s="229"/>
      <c r="F189" s="229"/>
      <c r="G189" s="229"/>
      <c r="H189" s="229"/>
    </row>
    <row r="190" spans="1:8" s="18" customFormat="1" ht="18" customHeight="1" x14ac:dyDescent="0.3">
      <c r="A190" s="248">
        <v>7</v>
      </c>
      <c r="B190" s="246" t="s">
        <v>1031</v>
      </c>
      <c r="C190" s="247" t="s">
        <v>22</v>
      </c>
      <c r="D190" s="759" t="s">
        <v>1027</v>
      </c>
      <c r="E190" s="760"/>
      <c r="F190" s="760"/>
      <c r="G190" s="760"/>
      <c r="H190" s="760"/>
    </row>
    <row r="191" spans="1:8" x14ac:dyDescent="0.3">
      <c r="A191" s="231">
        <v>8</v>
      </c>
      <c r="B191" s="116" t="s">
        <v>518</v>
      </c>
      <c r="C191" s="112" t="s">
        <v>22</v>
      </c>
      <c r="D191" s="116"/>
      <c r="E191" s="116"/>
      <c r="F191" s="116"/>
      <c r="G191" s="116"/>
      <c r="H191" s="116"/>
    </row>
    <row r="192" spans="1:8" s="18" customFormat="1" x14ac:dyDescent="0.3">
      <c r="A192" s="248">
        <v>9</v>
      </c>
      <c r="B192" s="246" t="s">
        <v>1025</v>
      </c>
      <c r="C192" s="247" t="s">
        <v>22</v>
      </c>
      <c r="D192" s="759" t="s">
        <v>1026</v>
      </c>
      <c r="E192" s="760"/>
      <c r="F192" s="760"/>
      <c r="G192" s="760"/>
      <c r="H192" s="760"/>
    </row>
    <row r="193" spans="1:8" x14ac:dyDescent="0.3">
      <c r="A193" s="231">
        <v>10</v>
      </c>
      <c r="B193" s="116" t="s">
        <v>519</v>
      </c>
      <c r="C193" s="112"/>
      <c r="D193" s="116"/>
      <c r="E193" s="116"/>
      <c r="F193" s="116"/>
      <c r="G193" s="116"/>
      <c r="H193" s="116"/>
    </row>
    <row r="194" spans="1:8" x14ac:dyDescent="0.3">
      <c r="A194" s="249">
        <v>11</v>
      </c>
      <c r="B194" s="116" t="s">
        <v>520</v>
      </c>
      <c r="C194" s="230" t="s">
        <v>22</v>
      </c>
      <c r="D194" s="162"/>
      <c r="E194" s="229"/>
      <c r="F194" s="229"/>
      <c r="G194" s="229"/>
      <c r="H194" s="229"/>
    </row>
    <row r="195" spans="1:8" x14ac:dyDescent="0.3">
      <c r="A195" s="231">
        <v>12</v>
      </c>
      <c r="B195" s="116" t="s">
        <v>692</v>
      </c>
      <c r="C195" s="230" t="s">
        <v>22</v>
      </c>
      <c r="D195" s="162"/>
      <c r="E195" s="229"/>
      <c r="F195" s="229"/>
      <c r="G195" s="229"/>
      <c r="H195" s="229"/>
    </row>
    <row r="196" spans="1:8" x14ac:dyDescent="0.3">
      <c r="A196" s="249">
        <v>13</v>
      </c>
      <c r="B196" s="116" t="s">
        <v>740</v>
      </c>
      <c r="C196" s="230" t="s">
        <v>22</v>
      </c>
      <c r="D196" s="162"/>
      <c r="E196" s="116"/>
      <c r="F196" s="116"/>
      <c r="G196" s="116"/>
      <c r="H196" s="116"/>
    </row>
    <row r="197" spans="1:8" x14ac:dyDescent="0.3">
      <c r="A197" s="231">
        <v>14</v>
      </c>
      <c r="B197" s="116" t="s">
        <v>521</v>
      </c>
      <c r="C197" s="112" t="s">
        <v>22</v>
      </c>
      <c r="D197" s="116"/>
      <c r="E197" s="116"/>
      <c r="F197" s="116"/>
      <c r="G197" s="116"/>
      <c r="H197" s="116"/>
    </row>
    <row r="198" spans="1:8" x14ac:dyDescent="0.3">
      <c r="A198" s="249">
        <v>15</v>
      </c>
      <c r="B198" s="116" t="s">
        <v>522</v>
      </c>
      <c r="C198" s="230" t="s">
        <v>22</v>
      </c>
      <c r="D198" s="162"/>
      <c r="E198" s="229"/>
      <c r="F198" s="229"/>
      <c r="G198" s="229"/>
      <c r="H198" s="229"/>
    </row>
    <row r="199" spans="1:8" s="293" customFormat="1" x14ac:dyDescent="0.3">
      <c r="A199" s="231">
        <v>16</v>
      </c>
      <c r="B199" s="64" t="s">
        <v>523</v>
      </c>
      <c r="C199" s="172"/>
      <c r="D199" s="64"/>
      <c r="E199" s="64" t="s">
        <v>23</v>
      </c>
      <c r="F199" s="64"/>
      <c r="G199" s="64"/>
      <c r="H199" s="64"/>
    </row>
    <row r="200" spans="1:8" s="4" customFormat="1" x14ac:dyDescent="0.3">
      <c r="A200" s="249">
        <v>17</v>
      </c>
      <c r="B200" s="116" t="s">
        <v>524</v>
      </c>
      <c r="C200" s="230" t="s">
        <v>22</v>
      </c>
      <c r="D200" s="143"/>
      <c r="E200" s="38"/>
      <c r="F200" s="38"/>
      <c r="G200" s="38"/>
      <c r="H200" s="38"/>
    </row>
    <row r="201" spans="1:8" s="4" customFormat="1" x14ac:dyDescent="0.3">
      <c r="A201" s="231">
        <v>18</v>
      </c>
      <c r="B201" s="116" t="s">
        <v>525</v>
      </c>
      <c r="C201" s="230" t="s">
        <v>22</v>
      </c>
      <c r="D201" s="162"/>
      <c r="E201" s="229"/>
      <c r="F201" s="229"/>
      <c r="G201" s="229"/>
      <c r="H201" s="229"/>
    </row>
    <row r="202" spans="1:8" s="4" customFormat="1" ht="21.75" customHeight="1" x14ac:dyDescent="0.3">
      <c r="A202" s="249">
        <v>19</v>
      </c>
      <c r="B202" s="116" t="s">
        <v>526</v>
      </c>
      <c r="C202" s="231" t="s">
        <v>22</v>
      </c>
      <c r="D202" s="163"/>
      <c r="E202" s="229"/>
      <c r="F202" s="229"/>
      <c r="G202" s="229"/>
      <c r="H202" s="229"/>
    </row>
    <row r="203" spans="1:8" s="4" customFormat="1" x14ac:dyDescent="0.3">
      <c r="A203" s="231">
        <v>20</v>
      </c>
      <c r="B203" s="116" t="s">
        <v>527</v>
      </c>
      <c r="C203" s="230" t="s">
        <v>22</v>
      </c>
      <c r="D203" s="162"/>
      <c r="E203" s="229"/>
      <c r="F203" s="229"/>
      <c r="G203" s="229"/>
      <c r="H203" s="229"/>
    </row>
    <row r="204" spans="1:8" x14ac:dyDescent="0.3">
      <c r="A204" s="249">
        <v>21</v>
      </c>
      <c r="B204" s="116" t="s">
        <v>528</v>
      </c>
      <c r="C204" s="231" t="s">
        <v>22</v>
      </c>
      <c r="D204" s="162"/>
      <c r="E204" s="229"/>
      <c r="F204" s="229"/>
      <c r="G204" s="229"/>
      <c r="H204" s="229"/>
    </row>
    <row r="205" spans="1:8" x14ac:dyDescent="0.3">
      <c r="A205" s="231">
        <v>22</v>
      </c>
      <c r="B205" s="116" t="s">
        <v>529</v>
      </c>
      <c r="C205" s="230" t="s">
        <v>22</v>
      </c>
      <c r="E205" s="229"/>
      <c r="F205" s="229"/>
      <c r="G205" s="229"/>
      <c r="H205" s="229"/>
    </row>
    <row r="206" spans="1:8" x14ac:dyDescent="0.3">
      <c r="A206" s="249">
        <v>23</v>
      </c>
      <c r="B206" s="116" t="s">
        <v>739</v>
      </c>
      <c r="C206" s="230" t="s">
        <v>22</v>
      </c>
      <c r="D206" s="162"/>
      <c r="E206" s="229"/>
      <c r="F206" s="229"/>
      <c r="G206" s="229"/>
      <c r="H206" s="229"/>
    </row>
    <row r="207" spans="1:8" s="24" customFormat="1" x14ac:dyDescent="0.3">
      <c r="A207" s="231">
        <v>24</v>
      </c>
      <c r="B207" s="116" t="s">
        <v>530</v>
      </c>
      <c r="C207" s="230" t="s">
        <v>22</v>
      </c>
      <c r="D207" s="162"/>
      <c r="E207" s="229"/>
      <c r="F207" s="229"/>
      <c r="G207" s="229"/>
      <c r="H207" s="229"/>
    </row>
    <row r="208" spans="1:8" s="24" customFormat="1" x14ac:dyDescent="0.3">
      <c r="A208" s="249">
        <v>25</v>
      </c>
      <c r="B208" s="117" t="s">
        <v>531</v>
      </c>
      <c r="C208" s="231" t="s">
        <v>22</v>
      </c>
      <c r="D208" s="86"/>
      <c r="E208" s="86"/>
      <c r="F208" s="86"/>
      <c r="G208" s="86"/>
      <c r="H208" s="86"/>
    </row>
    <row r="209" spans="1:8" s="24" customFormat="1" x14ac:dyDescent="0.3">
      <c r="A209" s="231">
        <v>26</v>
      </c>
      <c r="B209" s="229" t="s">
        <v>532</v>
      </c>
      <c r="C209" s="230" t="s">
        <v>22</v>
      </c>
      <c r="D209" s="163"/>
      <c r="E209" s="229"/>
      <c r="F209" s="229"/>
      <c r="G209" s="229"/>
      <c r="H209" s="229"/>
    </row>
    <row r="210" spans="1:8" s="24" customFormat="1" ht="19.5" x14ac:dyDescent="0.35">
      <c r="A210" s="146"/>
      <c r="B210" s="152" t="s">
        <v>720</v>
      </c>
      <c r="C210" s="297"/>
      <c r="D210" s="296"/>
      <c r="E210" s="152" t="s">
        <v>24</v>
      </c>
      <c r="F210" s="106">
        <v>24</v>
      </c>
      <c r="G210" s="149"/>
      <c r="H210" s="152" t="s">
        <v>25</v>
      </c>
    </row>
    <row r="211" spans="1:8" s="24" customFormat="1" ht="19.5" x14ac:dyDescent="0.35">
      <c r="A211" s="146"/>
      <c r="B211" s="152"/>
      <c r="C211" s="297"/>
      <c r="D211" s="296"/>
      <c r="E211" s="153" t="s">
        <v>26</v>
      </c>
      <c r="F211" s="106">
        <v>22</v>
      </c>
      <c r="G211" s="149"/>
      <c r="H211" s="153" t="s">
        <v>27</v>
      </c>
    </row>
    <row r="212" spans="1:8" s="24" customFormat="1" ht="19.5" x14ac:dyDescent="0.35">
      <c r="A212" s="146"/>
      <c r="B212" s="152"/>
      <c r="C212" s="297"/>
      <c r="D212" s="296"/>
      <c r="E212" s="153"/>
      <c r="F212" s="106"/>
      <c r="G212" s="149"/>
      <c r="H212" s="153"/>
    </row>
    <row r="213" spans="1:8" s="24" customFormat="1" ht="19.5" x14ac:dyDescent="0.35">
      <c r="A213" s="146"/>
      <c r="B213" s="152"/>
      <c r="C213" s="297"/>
      <c r="D213" s="296"/>
      <c r="E213" s="153"/>
      <c r="F213" s="106"/>
      <c r="G213" s="149"/>
      <c r="H213" s="153"/>
    </row>
    <row r="214" spans="1:8" s="24" customFormat="1" x14ac:dyDescent="0.3">
      <c r="A214" s="636" t="s">
        <v>19</v>
      </c>
      <c r="B214" s="636"/>
      <c r="C214" s="636"/>
      <c r="D214" s="636"/>
      <c r="E214" s="636"/>
      <c r="F214" s="636"/>
      <c r="G214" s="636"/>
      <c r="H214" s="636"/>
    </row>
    <row r="215" spans="1:8" s="24" customFormat="1" ht="19.5" x14ac:dyDescent="0.35">
      <c r="A215" s="637" t="s">
        <v>1463</v>
      </c>
      <c r="B215" s="637"/>
      <c r="C215" s="637"/>
      <c r="D215" s="637"/>
      <c r="E215" s="637"/>
      <c r="F215" s="637"/>
      <c r="G215" s="637"/>
      <c r="H215" s="637"/>
    </row>
    <row r="216" spans="1:8" s="24" customFormat="1" ht="19.5" x14ac:dyDescent="0.35">
      <c r="A216" s="635" t="s">
        <v>20</v>
      </c>
      <c r="B216" s="635"/>
      <c r="C216" s="635"/>
      <c r="D216" s="635"/>
      <c r="E216" s="635"/>
      <c r="F216" s="635"/>
      <c r="G216" s="635"/>
      <c r="H216" s="635"/>
    </row>
    <row r="217" spans="1:8" s="24" customFormat="1" ht="19.5" customHeight="1" x14ac:dyDescent="0.35">
      <c r="A217" s="638" t="s">
        <v>327</v>
      </c>
      <c r="B217" s="635"/>
      <c r="C217" s="635"/>
      <c r="D217" s="635"/>
      <c r="E217" s="635"/>
      <c r="F217" s="635"/>
      <c r="G217" s="635"/>
      <c r="H217" s="635"/>
    </row>
    <row r="218" spans="1:8" s="24" customFormat="1" ht="18" customHeight="1" x14ac:dyDescent="0.35">
      <c r="A218" s="298"/>
      <c r="B218" s="635" t="s">
        <v>677</v>
      </c>
      <c r="C218" s="635"/>
      <c r="D218" s="635"/>
      <c r="E218" s="635"/>
      <c r="F218" s="635"/>
      <c r="G218" s="635"/>
      <c r="H218" s="635"/>
    </row>
    <row r="219" spans="1:8" s="24" customFormat="1" ht="18" customHeight="1" x14ac:dyDescent="0.35">
      <c r="A219" s="298"/>
      <c r="B219" s="635" t="s">
        <v>683</v>
      </c>
      <c r="C219" s="635"/>
      <c r="D219" s="635"/>
      <c r="E219" s="635"/>
      <c r="F219" s="635"/>
      <c r="G219" s="635"/>
      <c r="H219" s="635"/>
    </row>
    <row r="220" spans="1:8" s="24" customFormat="1" ht="18" customHeight="1" x14ac:dyDescent="0.35">
      <c r="A220" s="298"/>
      <c r="B220" s="296"/>
      <c r="C220" s="296"/>
      <c r="D220" s="296"/>
      <c r="E220" s="296"/>
      <c r="F220" s="296"/>
      <c r="G220" s="296"/>
      <c r="H220" s="296"/>
    </row>
    <row r="221" spans="1:8" s="24" customFormat="1" x14ac:dyDescent="0.3">
      <c r="A221" s="231">
        <v>1</v>
      </c>
      <c r="B221" s="116" t="s">
        <v>678</v>
      </c>
      <c r="C221" s="230" t="s">
        <v>22</v>
      </c>
      <c r="D221" s="162"/>
      <c r="E221" s="229"/>
      <c r="F221" s="229"/>
      <c r="G221" s="229"/>
      <c r="H221" s="229"/>
    </row>
    <row r="222" spans="1:8" s="24" customFormat="1" x14ac:dyDescent="0.3">
      <c r="A222" s="231">
        <v>2</v>
      </c>
      <c r="B222" s="116" t="s">
        <v>554</v>
      </c>
      <c r="C222" s="230"/>
      <c r="D222" s="162"/>
      <c r="E222" s="229"/>
      <c r="F222" s="229"/>
      <c r="G222" s="229"/>
      <c r="H222" s="229"/>
    </row>
    <row r="223" spans="1:8" x14ac:dyDescent="0.3">
      <c r="A223" s="231">
        <v>3</v>
      </c>
      <c r="B223" s="116" t="s">
        <v>555</v>
      </c>
      <c r="C223" s="230" t="s">
        <v>22</v>
      </c>
      <c r="D223" s="162"/>
      <c r="E223" s="229"/>
      <c r="F223" s="229"/>
      <c r="G223" s="229"/>
      <c r="H223" s="229"/>
    </row>
    <row r="224" spans="1:8" x14ac:dyDescent="0.3">
      <c r="A224" s="231">
        <v>4</v>
      </c>
      <c r="B224" s="116" t="s">
        <v>744</v>
      </c>
      <c r="C224" s="230" t="s">
        <v>22</v>
      </c>
      <c r="D224" s="162"/>
      <c r="E224" s="229"/>
      <c r="F224" s="229"/>
      <c r="G224" s="229"/>
      <c r="H224" s="229"/>
    </row>
    <row r="225" spans="1:8" x14ac:dyDescent="0.3">
      <c r="A225" s="231">
        <v>5</v>
      </c>
      <c r="B225" s="116" t="s">
        <v>538</v>
      </c>
      <c r="C225" s="112"/>
      <c r="D225" s="162"/>
      <c r="E225" s="116"/>
      <c r="F225" s="116"/>
      <c r="G225" s="116"/>
      <c r="H225" s="116"/>
    </row>
    <row r="226" spans="1:8" ht="21.75" customHeight="1" x14ac:dyDescent="0.3">
      <c r="A226" s="231">
        <v>6</v>
      </c>
      <c r="B226" s="116" t="s">
        <v>539</v>
      </c>
      <c r="C226" s="230"/>
      <c r="D226" s="162"/>
      <c r="E226" s="229"/>
      <c r="F226" s="229"/>
      <c r="G226" s="229"/>
      <c r="H226" s="229"/>
    </row>
    <row r="227" spans="1:8" s="4" customFormat="1" x14ac:dyDescent="0.3">
      <c r="A227" s="231">
        <v>7</v>
      </c>
      <c r="B227" s="116" t="s">
        <v>556</v>
      </c>
      <c r="C227" s="230" t="s">
        <v>22</v>
      </c>
      <c r="D227" s="143"/>
      <c r="E227" s="229"/>
      <c r="F227" s="229"/>
      <c r="G227" s="229"/>
      <c r="H227" s="229"/>
    </row>
    <row r="228" spans="1:8" s="4" customFormat="1" x14ac:dyDescent="0.3">
      <c r="A228" s="231">
        <v>8</v>
      </c>
      <c r="B228" s="116" t="s">
        <v>540</v>
      </c>
      <c r="C228" s="230"/>
      <c r="D228" s="162"/>
      <c r="E228" s="229"/>
      <c r="F228" s="229"/>
      <c r="G228" s="229"/>
      <c r="H228" s="229"/>
    </row>
    <row r="229" spans="1:8" s="4" customFormat="1" x14ac:dyDescent="0.3">
      <c r="A229" s="231">
        <v>9</v>
      </c>
      <c r="B229" s="117" t="s">
        <v>557</v>
      </c>
      <c r="C229" s="97"/>
      <c r="D229" s="29"/>
      <c r="E229" s="229"/>
      <c r="F229" s="229"/>
      <c r="G229" s="229"/>
      <c r="H229" s="229"/>
    </row>
    <row r="230" spans="1:8" s="4" customFormat="1" ht="19.5" customHeight="1" x14ac:dyDescent="0.3">
      <c r="A230" s="231">
        <v>10</v>
      </c>
      <c r="B230" s="116" t="s">
        <v>558</v>
      </c>
      <c r="C230" s="230"/>
      <c r="D230" s="162"/>
      <c r="E230" s="229"/>
      <c r="F230" s="229"/>
      <c r="G230" s="229"/>
      <c r="H230" s="229"/>
    </row>
    <row r="231" spans="1:8" s="4" customFormat="1" ht="19.5" customHeight="1" x14ac:dyDescent="0.3">
      <c r="A231" s="231">
        <v>11</v>
      </c>
      <c r="B231" s="116" t="s">
        <v>679</v>
      </c>
      <c r="C231" s="230"/>
      <c r="D231" s="162"/>
      <c r="E231" s="229" t="s">
        <v>23</v>
      </c>
      <c r="F231" s="229"/>
      <c r="G231" s="229"/>
      <c r="H231" s="229"/>
    </row>
    <row r="232" spans="1:8" s="4" customFormat="1" x14ac:dyDescent="0.3">
      <c r="A232" s="231">
        <v>12</v>
      </c>
      <c r="B232" s="116" t="s">
        <v>543</v>
      </c>
      <c r="C232" s="230"/>
      <c r="D232" s="143"/>
      <c r="E232" s="229"/>
      <c r="F232" s="229"/>
      <c r="G232" s="229"/>
      <c r="H232" s="229"/>
    </row>
    <row r="233" spans="1:8" ht="18" customHeight="1" x14ac:dyDescent="0.3">
      <c r="A233" s="231">
        <v>13</v>
      </c>
      <c r="B233" s="116" t="s">
        <v>559</v>
      </c>
      <c r="C233" s="230" t="s">
        <v>22</v>
      </c>
      <c r="D233" s="162"/>
      <c r="E233" s="229"/>
      <c r="F233" s="229"/>
      <c r="G233" s="229"/>
      <c r="H233" s="229"/>
    </row>
    <row r="234" spans="1:8" x14ac:dyDescent="0.3">
      <c r="A234" s="231">
        <v>14</v>
      </c>
      <c r="B234" s="116" t="s">
        <v>680</v>
      </c>
      <c r="C234" s="230" t="s">
        <v>22</v>
      </c>
      <c r="D234" s="162"/>
      <c r="E234" s="229"/>
      <c r="F234" s="229"/>
      <c r="G234" s="229"/>
      <c r="H234" s="229"/>
    </row>
    <row r="235" spans="1:8" x14ac:dyDescent="0.3">
      <c r="A235" s="231">
        <v>15</v>
      </c>
      <c r="B235" s="116" t="s">
        <v>560</v>
      </c>
      <c r="C235" s="230" t="s">
        <v>22</v>
      </c>
      <c r="D235" s="162"/>
      <c r="E235" s="229"/>
      <c r="F235" s="229"/>
      <c r="G235" s="229"/>
      <c r="H235" s="229"/>
    </row>
    <row r="236" spans="1:8" x14ac:dyDescent="0.3">
      <c r="A236" s="231">
        <v>16</v>
      </c>
      <c r="B236" s="116" t="s">
        <v>551</v>
      </c>
      <c r="C236" s="230"/>
      <c r="D236" s="119"/>
      <c r="E236" s="229"/>
      <c r="F236" s="229"/>
      <c r="G236" s="229"/>
      <c r="H236" s="229"/>
    </row>
    <row r="237" spans="1:8" x14ac:dyDescent="0.3">
      <c r="A237" s="231">
        <v>17</v>
      </c>
      <c r="B237" s="116" t="s">
        <v>681</v>
      </c>
      <c r="C237" s="230"/>
      <c r="D237" s="119"/>
      <c r="E237" s="229"/>
      <c r="F237" s="229"/>
      <c r="G237" s="229"/>
      <c r="H237" s="229"/>
    </row>
    <row r="238" spans="1:8" x14ac:dyDescent="0.3">
      <c r="A238" s="231">
        <v>18</v>
      </c>
      <c r="B238" s="109" t="s">
        <v>561</v>
      </c>
      <c r="C238" s="176"/>
      <c r="D238" s="80"/>
      <c r="E238" s="175"/>
      <c r="F238" s="175"/>
      <c r="G238" s="175"/>
      <c r="H238" s="175"/>
    </row>
    <row r="239" spans="1:8" x14ac:dyDescent="0.3">
      <c r="A239" s="231">
        <v>19</v>
      </c>
      <c r="B239" s="109" t="s">
        <v>552</v>
      </c>
      <c r="C239" s="176" t="s">
        <v>22</v>
      </c>
      <c r="D239" s="80"/>
      <c r="E239" s="175"/>
      <c r="F239" s="175"/>
      <c r="G239" s="175"/>
      <c r="H239" s="175"/>
    </row>
    <row r="240" spans="1:8" s="18" customFormat="1" x14ac:dyDescent="0.3">
      <c r="A240" s="248">
        <v>20</v>
      </c>
      <c r="B240" s="260" t="s">
        <v>1034</v>
      </c>
      <c r="C240" s="261" t="s">
        <v>22</v>
      </c>
      <c r="D240" s="759" t="s">
        <v>1033</v>
      </c>
      <c r="E240" s="760"/>
      <c r="F240" s="760"/>
      <c r="G240" s="760"/>
      <c r="H240" s="760"/>
    </row>
    <row r="241" spans="1:8" x14ac:dyDescent="0.3">
      <c r="A241" s="231">
        <v>21</v>
      </c>
      <c r="B241" s="116" t="s">
        <v>682</v>
      </c>
      <c r="C241" s="230" t="s">
        <v>22</v>
      </c>
      <c r="D241" s="163"/>
      <c r="E241" s="229"/>
      <c r="F241" s="229"/>
      <c r="G241" s="229"/>
      <c r="H241" s="229"/>
    </row>
    <row r="242" spans="1:8" ht="19.5" x14ac:dyDescent="0.35">
      <c r="A242" s="205"/>
      <c r="B242" s="152" t="s">
        <v>721</v>
      </c>
      <c r="C242" s="297"/>
      <c r="D242" s="296"/>
      <c r="E242" s="152" t="s">
        <v>24</v>
      </c>
      <c r="F242" s="106">
        <v>10</v>
      </c>
      <c r="G242" s="149"/>
      <c r="H242" s="152" t="s">
        <v>25</v>
      </c>
    </row>
    <row r="243" spans="1:8" ht="19.5" x14ac:dyDescent="0.35">
      <c r="B243" s="152"/>
      <c r="C243" s="297"/>
      <c r="D243" s="296"/>
      <c r="E243" s="153" t="s">
        <v>26</v>
      </c>
      <c r="F243" s="106">
        <v>3</v>
      </c>
      <c r="G243" s="149"/>
      <c r="H243" s="153" t="s">
        <v>27</v>
      </c>
    </row>
    <row r="244" spans="1:8" ht="19.5" x14ac:dyDescent="0.35">
      <c r="B244" s="152"/>
      <c r="C244" s="297"/>
      <c r="D244" s="296"/>
      <c r="E244" s="153"/>
      <c r="F244" s="106"/>
      <c r="G244" s="149"/>
      <c r="H244" s="153"/>
    </row>
    <row r="245" spans="1:8" x14ac:dyDescent="0.3">
      <c r="A245" s="636" t="s">
        <v>19</v>
      </c>
      <c r="B245" s="636"/>
      <c r="C245" s="636"/>
      <c r="D245" s="636"/>
      <c r="E245" s="636"/>
      <c r="F245" s="636"/>
      <c r="G245" s="636"/>
      <c r="H245" s="636"/>
    </row>
    <row r="246" spans="1:8" ht="19.5" x14ac:dyDescent="0.35">
      <c r="A246" s="637" t="s">
        <v>1464</v>
      </c>
      <c r="B246" s="637"/>
      <c r="C246" s="637"/>
      <c r="D246" s="637"/>
      <c r="E246" s="637"/>
      <c r="F246" s="637"/>
      <c r="G246" s="637"/>
      <c r="H246" s="637"/>
    </row>
    <row r="247" spans="1:8" ht="19.5" x14ac:dyDescent="0.35">
      <c r="A247" s="635" t="s">
        <v>20</v>
      </c>
      <c r="B247" s="635"/>
      <c r="C247" s="635"/>
      <c r="D247" s="635"/>
      <c r="E247" s="635"/>
      <c r="F247" s="635"/>
      <c r="G247" s="635"/>
      <c r="H247" s="635"/>
    </row>
    <row r="248" spans="1:8" ht="19.5" x14ac:dyDescent="0.35">
      <c r="A248" s="638" t="s">
        <v>327</v>
      </c>
      <c r="B248" s="635"/>
      <c r="C248" s="635"/>
      <c r="D248" s="635"/>
      <c r="E248" s="635"/>
      <c r="F248" s="635"/>
      <c r="G248" s="635"/>
      <c r="H248" s="635"/>
    </row>
    <row r="249" spans="1:8" ht="19.5" x14ac:dyDescent="0.35">
      <c r="A249" s="298"/>
      <c r="B249" s="694" t="s">
        <v>683</v>
      </c>
      <c r="C249" s="694"/>
      <c r="D249" s="694"/>
      <c r="E249" s="694"/>
      <c r="F249" s="694"/>
      <c r="G249" s="694"/>
      <c r="H249" s="694"/>
    </row>
    <row r="250" spans="1:8" ht="19.5" x14ac:dyDescent="0.35">
      <c r="A250" s="298"/>
      <c r="B250" s="296"/>
      <c r="C250" s="296"/>
      <c r="D250" s="296"/>
      <c r="E250" s="296"/>
      <c r="F250" s="296"/>
      <c r="G250" s="296"/>
      <c r="H250" s="296"/>
    </row>
    <row r="251" spans="1:8" ht="19.5" x14ac:dyDescent="0.35">
      <c r="A251" s="231">
        <v>1</v>
      </c>
      <c r="B251" s="117" t="s">
        <v>684</v>
      </c>
      <c r="C251" s="120" t="s">
        <v>22</v>
      </c>
      <c r="D251" s="87"/>
      <c r="E251" s="116"/>
      <c r="F251" s="87"/>
      <c r="G251" s="87"/>
      <c r="H251" s="87"/>
    </row>
    <row r="252" spans="1:8" x14ac:dyDescent="0.3">
      <c r="A252" s="231">
        <v>2</v>
      </c>
      <c r="B252" s="123" t="s">
        <v>685</v>
      </c>
      <c r="C252" s="122" t="s">
        <v>22</v>
      </c>
      <c r="D252" s="124"/>
      <c r="E252" s="124"/>
      <c r="F252" s="124"/>
      <c r="G252" s="124"/>
      <c r="H252" s="124"/>
    </row>
    <row r="253" spans="1:8" x14ac:dyDescent="0.3">
      <c r="A253" s="231">
        <v>3</v>
      </c>
      <c r="B253" s="117" t="s">
        <v>686</v>
      </c>
      <c r="C253" s="231" t="s">
        <v>22</v>
      </c>
      <c r="D253" s="162"/>
      <c r="E253" s="229"/>
      <c r="F253" s="229"/>
      <c r="G253" s="229"/>
      <c r="H253" s="229"/>
    </row>
    <row r="254" spans="1:8" x14ac:dyDescent="0.3">
      <c r="A254" s="231">
        <v>4</v>
      </c>
      <c r="B254" s="117" t="s">
        <v>533</v>
      </c>
      <c r="C254" s="120" t="s">
        <v>22</v>
      </c>
      <c r="D254" s="116"/>
      <c r="E254" s="116"/>
      <c r="F254" s="116"/>
      <c r="G254" s="116"/>
      <c r="H254" s="116"/>
    </row>
    <row r="255" spans="1:8" ht="18" customHeight="1" x14ac:dyDescent="0.3">
      <c r="A255" s="231">
        <v>5</v>
      </c>
      <c r="B255" s="117" t="s">
        <v>534</v>
      </c>
      <c r="C255" s="167" t="s">
        <v>22</v>
      </c>
      <c r="D255" s="116"/>
      <c r="E255" s="96"/>
      <c r="F255" s="90"/>
      <c r="G255" s="90"/>
      <c r="H255" s="90"/>
    </row>
    <row r="256" spans="1:8" x14ac:dyDescent="0.3">
      <c r="A256" s="231">
        <v>6</v>
      </c>
      <c r="B256" s="117" t="s">
        <v>535</v>
      </c>
      <c r="C256" s="231" t="s">
        <v>22</v>
      </c>
      <c r="D256" s="162"/>
      <c r="E256" s="229"/>
      <c r="F256" s="229"/>
      <c r="G256" s="229"/>
      <c r="H256" s="229"/>
    </row>
    <row r="257" spans="1:8" x14ac:dyDescent="0.3">
      <c r="A257" s="231">
        <v>7</v>
      </c>
      <c r="B257" s="117" t="s">
        <v>536</v>
      </c>
      <c r="C257" s="120" t="s">
        <v>22</v>
      </c>
      <c r="D257" s="116"/>
      <c r="E257" s="116"/>
      <c r="F257" s="116"/>
      <c r="G257" s="116"/>
      <c r="H257" s="116"/>
    </row>
    <row r="258" spans="1:8" x14ac:dyDescent="0.3">
      <c r="A258" s="231">
        <v>8</v>
      </c>
      <c r="B258" s="117" t="s">
        <v>537</v>
      </c>
      <c r="C258" s="231" t="s">
        <v>22</v>
      </c>
      <c r="D258" s="162"/>
      <c r="E258" s="229"/>
      <c r="F258" s="229"/>
      <c r="G258" s="229"/>
      <c r="H258" s="229"/>
    </row>
    <row r="259" spans="1:8" x14ac:dyDescent="0.3">
      <c r="A259" s="231">
        <v>9</v>
      </c>
      <c r="B259" s="117" t="s">
        <v>541</v>
      </c>
      <c r="C259" s="231" t="s">
        <v>22</v>
      </c>
      <c r="D259" s="162"/>
      <c r="E259" s="229"/>
      <c r="F259" s="229"/>
      <c r="G259" s="229"/>
      <c r="H259" s="229"/>
    </row>
    <row r="260" spans="1:8" ht="17.25" customHeight="1" x14ac:dyDescent="0.3">
      <c r="A260" s="231">
        <v>10</v>
      </c>
      <c r="B260" s="214" t="s">
        <v>688</v>
      </c>
      <c r="C260" s="72" t="s">
        <v>22</v>
      </c>
      <c r="D260" s="80"/>
      <c r="E260" s="109"/>
      <c r="F260" s="109"/>
      <c r="G260" s="109"/>
      <c r="H260" s="109"/>
    </row>
    <row r="261" spans="1:8" ht="17.25" customHeight="1" x14ac:dyDescent="0.3">
      <c r="A261" s="231">
        <v>11</v>
      </c>
      <c r="B261" s="117" t="s">
        <v>733</v>
      </c>
      <c r="C261" s="120" t="s">
        <v>22</v>
      </c>
      <c r="D261" s="163"/>
      <c r="E261" s="116"/>
      <c r="F261" s="116"/>
      <c r="G261" s="116"/>
      <c r="H261" s="116"/>
    </row>
    <row r="262" spans="1:8" ht="21" customHeight="1" x14ac:dyDescent="0.3">
      <c r="A262" s="231">
        <v>12</v>
      </c>
      <c r="B262" s="117" t="s">
        <v>542</v>
      </c>
      <c r="C262" s="120"/>
      <c r="D262" s="163"/>
      <c r="E262" s="116" t="s">
        <v>23</v>
      </c>
      <c r="F262" s="116"/>
      <c r="G262" s="116"/>
      <c r="H262" s="116"/>
    </row>
    <row r="263" spans="1:8" ht="21.75" customHeight="1" x14ac:dyDescent="0.3">
      <c r="A263" s="231">
        <v>13</v>
      </c>
      <c r="B263" s="117" t="s">
        <v>544</v>
      </c>
      <c r="C263" s="120"/>
      <c r="D263" s="163"/>
      <c r="E263" s="116"/>
      <c r="F263" s="116"/>
      <c r="G263" s="116"/>
      <c r="H263" s="116"/>
    </row>
    <row r="264" spans="1:8" ht="19.5" customHeight="1" x14ac:dyDescent="0.3">
      <c r="A264" s="231">
        <v>14</v>
      </c>
      <c r="B264" s="117" t="s">
        <v>545</v>
      </c>
      <c r="C264" s="120"/>
      <c r="D264" s="163"/>
      <c r="E264" s="116"/>
      <c r="F264" s="116"/>
      <c r="G264" s="116"/>
      <c r="H264" s="116"/>
    </row>
    <row r="265" spans="1:8" ht="17.25" customHeight="1" x14ac:dyDescent="0.3">
      <c r="A265" s="231">
        <v>15</v>
      </c>
      <c r="B265" s="117" t="s">
        <v>546</v>
      </c>
      <c r="C265" s="120"/>
      <c r="D265" s="163"/>
      <c r="E265" s="116"/>
      <c r="F265" s="116"/>
      <c r="G265" s="116"/>
      <c r="H265" s="116"/>
    </row>
    <row r="266" spans="1:8" s="299" customFormat="1" ht="17.25" customHeight="1" x14ac:dyDescent="0.3">
      <c r="A266" s="65">
        <v>16</v>
      </c>
      <c r="B266" s="169" t="s">
        <v>547</v>
      </c>
      <c r="C266" s="65"/>
      <c r="D266" s="755" t="s">
        <v>730</v>
      </c>
      <c r="E266" s="756"/>
      <c r="F266" s="756"/>
      <c r="G266" s="756"/>
      <c r="H266" s="756"/>
    </row>
    <row r="267" spans="1:8" ht="19.5" customHeight="1" x14ac:dyDescent="0.3">
      <c r="A267" s="231">
        <v>17</v>
      </c>
      <c r="B267" s="117" t="s">
        <v>548</v>
      </c>
      <c r="C267" s="120" t="s">
        <v>22</v>
      </c>
      <c r="D267" s="163"/>
      <c r="E267" s="116"/>
      <c r="F267" s="116"/>
      <c r="G267" s="116"/>
      <c r="H267" s="116"/>
    </row>
    <row r="268" spans="1:8" ht="19.5" customHeight="1" x14ac:dyDescent="0.3">
      <c r="A268" s="231">
        <v>18</v>
      </c>
      <c r="B268" s="117" t="s">
        <v>689</v>
      </c>
      <c r="C268" s="120" t="s">
        <v>22</v>
      </c>
      <c r="D268" s="163"/>
      <c r="E268" s="116"/>
      <c r="F268" s="116"/>
      <c r="G268" s="116"/>
      <c r="H268" s="116"/>
    </row>
    <row r="269" spans="1:8" ht="19.5" customHeight="1" x14ac:dyDescent="0.3">
      <c r="A269" s="231">
        <v>19</v>
      </c>
      <c r="B269" s="117" t="s">
        <v>549</v>
      </c>
      <c r="C269" s="120" t="s">
        <v>22</v>
      </c>
      <c r="D269" s="163"/>
      <c r="E269" s="116"/>
      <c r="F269" s="116"/>
      <c r="G269" s="116"/>
      <c r="H269" s="116"/>
    </row>
    <row r="270" spans="1:8" ht="19.5" customHeight="1" x14ac:dyDescent="0.3">
      <c r="A270" s="231">
        <v>20</v>
      </c>
      <c r="B270" s="117" t="s">
        <v>550</v>
      </c>
      <c r="C270" s="120" t="s">
        <v>22</v>
      </c>
      <c r="D270" s="163"/>
      <c r="E270" s="116"/>
      <c r="F270" s="116"/>
      <c r="G270" s="116"/>
      <c r="H270" s="116"/>
    </row>
    <row r="271" spans="1:8" ht="19.5" customHeight="1" x14ac:dyDescent="0.3">
      <c r="A271" s="231">
        <v>21</v>
      </c>
      <c r="B271" s="117" t="s">
        <v>553</v>
      </c>
      <c r="C271" s="120" t="s">
        <v>22</v>
      </c>
      <c r="D271" s="163"/>
      <c r="E271" s="116"/>
      <c r="F271" s="116"/>
      <c r="G271" s="116"/>
      <c r="H271" s="116"/>
    </row>
    <row r="272" spans="1:8" ht="19.5" x14ac:dyDescent="0.35">
      <c r="A272" s="40"/>
      <c r="B272" s="152" t="s">
        <v>86</v>
      </c>
      <c r="C272" s="297"/>
      <c r="D272" s="296"/>
      <c r="E272" s="152" t="s">
        <v>24</v>
      </c>
      <c r="F272" s="106">
        <v>16</v>
      </c>
      <c r="G272" s="149"/>
      <c r="H272" s="152" t="s">
        <v>25</v>
      </c>
    </row>
    <row r="273" spans="1:8" ht="19.5" x14ac:dyDescent="0.35">
      <c r="B273" s="152"/>
      <c r="C273" s="297"/>
      <c r="D273" s="296"/>
      <c r="E273" s="153" t="s">
        <v>26</v>
      </c>
      <c r="F273" s="106">
        <v>7</v>
      </c>
      <c r="G273" s="149"/>
      <c r="H273" s="153" t="s">
        <v>27</v>
      </c>
    </row>
    <row r="274" spans="1:8" ht="17.25" customHeight="1" x14ac:dyDescent="0.35">
      <c r="B274" s="152"/>
      <c r="C274" s="297"/>
      <c r="D274" s="296"/>
      <c r="E274" s="153"/>
      <c r="F274" s="106"/>
      <c r="G274" s="149"/>
      <c r="H274" s="153"/>
    </row>
    <row r="275" spans="1:8" x14ac:dyDescent="0.3">
      <c r="A275" s="636" t="s">
        <v>19</v>
      </c>
      <c r="B275" s="636"/>
      <c r="C275" s="636"/>
      <c r="D275" s="636"/>
      <c r="E275" s="636"/>
      <c r="F275" s="636"/>
      <c r="G275" s="636"/>
      <c r="H275" s="636"/>
    </row>
    <row r="276" spans="1:8" ht="19.5" x14ac:dyDescent="0.35">
      <c r="A276" s="637" t="s">
        <v>1465</v>
      </c>
      <c r="B276" s="637"/>
      <c r="C276" s="637"/>
      <c r="D276" s="637"/>
      <c r="E276" s="637"/>
      <c r="F276" s="637"/>
      <c r="G276" s="637"/>
      <c r="H276" s="637"/>
    </row>
    <row r="277" spans="1:8" ht="19.5" x14ac:dyDescent="0.35">
      <c r="A277" s="635" t="s">
        <v>20</v>
      </c>
      <c r="B277" s="635"/>
      <c r="C277" s="635"/>
      <c r="D277" s="635"/>
      <c r="E277" s="635"/>
      <c r="F277" s="635"/>
      <c r="G277" s="635"/>
      <c r="H277" s="635"/>
    </row>
    <row r="278" spans="1:8" ht="19.5" x14ac:dyDescent="0.35">
      <c r="A278" s="635" t="s">
        <v>444</v>
      </c>
      <c r="B278" s="635"/>
      <c r="C278" s="635"/>
      <c r="D278" s="635"/>
      <c r="E278" s="635"/>
      <c r="F278" s="635"/>
      <c r="G278" s="635"/>
      <c r="H278" s="635"/>
    </row>
    <row r="279" spans="1:8" ht="18" customHeight="1" x14ac:dyDescent="0.35">
      <c r="A279" s="635" t="s">
        <v>668</v>
      </c>
      <c r="B279" s="635"/>
      <c r="C279" s="635"/>
      <c r="D279" s="635"/>
      <c r="E279" s="635"/>
      <c r="F279" s="635"/>
      <c r="G279" s="635"/>
      <c r="H279" s="635"/>
    </row>
    <row r="280" spans="1:8" ht="18" customHeight="1" x14ac:dyDescent="0.35">
      <c r="A280" s="646"/>
      <c r="B280" s="646"/>
      <c r="C280" s="646"/>
      <c r="D280" s="646"/>
      <c r="E280" s="646"/>
      <c r="F280" s="646"/>
      <c r="G280" s="646"/>
      <c r="H280" s="646"/>
    </row>
    <row r="281" spans="1:8" x14ac:dyDescent="0.3">
      <c r="A281" s="231">
        <v>1</v>
      </c>
      <c r="B281" s="229" t="s">
        <v>216</v>
      </c>
      <c r="C281" s="231" t="s">
        <v>22</v>
      </c>
      <c r="D281" s="104"/>
      <c r="E281" s="229"/>
      <c r="F281" s="229"/>
      <c r="G281" s="229"/>
      <c r="H281" s="229"/>
    </row>
    <row r="282" spans="1:8" x14ac:dyDescent="0.3">
      <c r="A282" s="231">
        <v>2</v>
      </c>
      <c r="B282" s="103" t="s">
        <v>217</v>
      </c>
      <c r="C282" s="231"/>
      <c r="D282" s="162"/>
      <c r="E282" s="229"/>
      <c r="F282" s="229"/>
      <c r="G282" s="229"/>
      <c r="H282" s="229"/>
    </row>
    <row r="283" spans="1:8" x14ac:dyDescent="0.3">
      <c r="A283" s="231">
        <v>3</v>
      </c>
      <c r="B283" s="103" t="s">
        <v>218</v>
      </c>
      <c r="C283" s="231"/>
      <c r="D283" s="162"/>
      <c r="E283" s="229"/>
      <c r="F283" s="229"/>
      <c r="G283" s="229"/>
      <c r="H283" s="229"/>
    </row>
    <row r="284" spans="1:8" x14ac:dyDescent="0.3">
      <c r="A284" s="231">
        <v>4</v>
      </c>
      <c r="B284" s="103" t="s">
        <v>219</v>
      </c>
      <c r="C284" s="231"/>
      <c r="D284" s="163" t="s">
        <v>23</v>
      </c>
      <c r="E284" s="229"/>
      <c r="F284" s="229"/>
      <c r="G284" s="229"/>
      <c r="H284" s="229"/>
    </row>
    <row r="285" spans="1:8" x14ac:dyDescent="0.3">
      <c r="A285" s="231">
        <v>5</v>
      </c>
      <c r="B285" s="229" t="s">
        <v>220</v>
      </c>
      <c r="C285" s="231"/>
      <c r="D285" s="162"/>
      <c r="E285" s="229"/>
      <c r="F285" s="229"/>
      <c r="G285" s="229"/>
      <c r="H285" s="229"/>
    </row>
    <row r="286" spans="1:8" s="4" customFormat="1" x14ac:dyDescent="0.3">
      <c r="A286" s="231">
        <v>6</v>
      </c>
      <c r="B286" s="114" t="s">
        <v>221</v>
      </c>
      <c r="C286" s="231"/>
      <c r="D286" s="162"/>
      <c r="E286" s="229"/>
      <c r="F286" s="229"/>
      <c r="G286" s="229"/>
      <c r="H286" s="229"/>
    </row>
    <row r="287" spans="1:8" s="4" customFormat="1" x14ac:dyDescent="0.3">
      <c r="A287" s="231">
        <v>7</v>
      </c>
      <c r="B287" s="103" t="s">
        <v>222</v>
      </c>
      <c r="C287" s="231" t="s">
        <v>22</v>
      </c>
      <c r="D287" s="162"/>
      <c r="E287" s="229"/>
      <c r="F287" s="229"/>
      <c r="G287" s="229"/>
      <c r="H287" s="229"/>
    </row>
    <row r="288" spans="1:8" s="4" customFormat="1" x14ac:dyDescent="0.3">
      <c r="A288" s="231">
        <v>8</v>
      </c>
      <c r="B288" s="103" t="s">
        <v>223</v>
      </c>
      <c r="C288" s="231"/>
      <c r="D288" s="91"/>
      <c r="E288" s="229"/>
      <c r="F288" s="229"/>
      <c r="G288" s="229"/>
      <c r="H288" s="229"/>
    </row>
    <row r="289" spans="1:8" s="4" customFormat="1" x14ac:dyDescent="0.3">
      <c r="A289" s="231">
        <v>9</v>
      </c>
      <c r="B289" s="103" t="s">
        <v>224</v>
      </c>
      <c r="C289" s="231" t="s">
        <v>22</v>
      </c>
      <c r="D289" s="162"/>
      <c r="E289" s="229"/>
      <c r="F289" s="229"/>
      <c r="G289" s="229"/>
      <c r="H289" s="229"/>
    </row>
    <row r="290" spans="1:8" s="299" customFormat="1" x14ac:dyDescent="0.3">
      <c r="A290" s="65">
        <v>10</v>
      </c>
      <c r="B290" s="89" t="s">
        <v>225</v>
      </c>
      <c r="C290" s="65"/>
      <c r="D290" s="172"/>
      <c r="E290" s="64"/>
      <c r="F290" s="64"/>
      <c r="G290" s="64"/>
      <c r="H290" s="64"/>
    </row>
    <row r="291" spans="1:8" s="301" customFormat="1" ht="19.5" x14ac:dyDescent="0.35">
      <c r="A291" s="146"/>
      <c r="B291" s="152" t="s">
        <v>722</v>
      </c>
      <c r="C291" s="297"/>
      <c r="D291" s="296"/>
      <c r="E291" s="152" t="s">
        <v>24</v>
      </c>
      <c r="F291" s="106">
        <v>3</v>
      </c>
      <c r="G291" s="149"/>
      <c r="H291" s="152" t="s">
        <v>25</v>
      </c>
    </row>
    <row r="292" spans="1:8" ht="19.5" x14ac:dyDescent="0.35">
      <c r="B292" s="152"/>
      <c r="C292" s="297"/>
      <c r="D292" s="296"/>
      <c r="E292" s="153" t="s">
        <v>26</v>
      </c>
      <c r="F292" s="106" t="e">
        <f>COUNTIF(#REF!,"м")</f>
        <v>#REF!</v>
      </c>
      <c r="G292" s="149"/>
      <c r="H292" s="153" t="s">
        <v>27</v>
      </c>
    </row>
    <row r="293" spans="1:8" ht="19.5" x14ac:dyDescent="0.35">
      <c r="B293" s="152"/>
      <c r="C293" s="297"/>
      <c r="D293" s="296"/>
      <c r="E293" s="153"/>
      <c r="F293" s="106"/>
      <c r="G293" s="149"/>
      <c r="H293" s="153"/>
    </row>
    <row r="294" spans="1:8" x14ac:dyDescent="0.3">
      <c r="A294" s="636" t="s">
        <v>19</v>
      </c>
      <c r="B294" s="636"/>
      <c r="C294" s="636"/>
      <c r="D294" s="636"/>
      <c r="E294" s="636"/>
      <c r="F294" s="636"/>
      <c r="G294" s="636"/>
      <c r="H294" s="636"/>
    </row>
    <row r="295" spans="1:8" ht="19.5" x14ac:dyDescent="0.35">
      <c r="A295" s="637" t="s">
        <v>1466</v>
      </c>
      <c r="B295" s="637"/>
      <c r="C295" s="637"/>
      <c r="D295" s="637"/>
      <c r="E295" s="637"/>
      <c r="F295" s="637"/>
      <c r="G295" s="637"/>
      <c r="H295" s="637"/>
    </row>
    <row r="296" spans="1:8" ht="19.5" x14ac:dyDescent="0.35">
      <c r="A296" s="635" t="s">
        <v>20</v>
      </c>
      <c r="B296" s="635"/>
      <c r="C296" s="635"/>
      <c r="D296" s="635"/>
      <c r="E296" s="635"/>
      <c r="F296" s="635"/>
      <c r="G296" s="635"/>
      <c r="H296" s="635"/>
    </row>
    <row r="297" spans="1:8" ht="19.5" x14ac:dyDescent="0.35">
      <c r="A297" s="635" t="s">
        <v>669</v>
      </c>
      <c r="B297" s="635"/>
      <c r="C297" s="635"/>
      <c r="D297" s="635"/>
      <c r="E297" s="635"/>
      <c r="F297" s="635"/>
      <c r="G297" s="635"/>
      <c r="H297" s="635"/>
    </row>
    <row r="298" spans="1:8" ht="19.5" customHeight="1" x14ac:dyDescent="0.35">
      <c r="A298" s="638" t="s">
        <v>731</v>
      </c>
      <c r="B298" s="638"/>
      <c r="C298" s="638"/>
      <c r="D298" s="638"/>
      <c r="E298" s="638"/>
      <c r="F298" s="638"/>
      <c r="G298" s="638"/>
      <c r="H298" s="638"/>
    </row>
    <row r="299" spans="1:8" ht="19.5" customHeight="1" x14ac:dyDescent="0.35">
      <c r="A299" s="252"/>
      <c r="B299" s="252"/>
      <c r="C299" s="252"/>
      <c r="D299" s="252"/>
      <c r="E299" s="252"/>
      <c r="F299" s="252"/>
      <c r="G299" s="252"/>
      <c r="H299" s="252"/>
    </row>
    <row r="300" spans="1:8" s="4" customFormat="1" x14ac:dyDescent="0.3">
      <c r="A300" s="230">
        <v>1</v>
      </c>
      <c r="B300" s="103" t="s">
        <v>226</v>
      </c>
      <c r="C300" s="231" t="s">
        <v>22</v>
      </c>
      <c r="D300" s="104"/>
      <c r="E300" s="229"/>
      <c r="F300" s="229"/>
      <c r="G300" s="229"/>
      <c r="H300" s="229"/>
    </row>
    <row r="301" spans="1:8" s="4" customFormat="1" x14ac:dyDescent="0.3">
      <c r="A301" s="121">
        <v>2</v>
      </c>
      <c r="B301" s="25" t="s">
        <v>227</v>
      </c>
      <c r="C301" s="122" t="s">
        <v>22</v>
      </c>
      <c r="D301" s="149"/>
      <c r="E301" s="124"/>
      <c r="F301" s="124"/>
      <c r="G301" s="124"/>
      <c r="H301" s="124"/>
    </row>
    <row r="302" spans="1:8" s="4" customFormat="1" x14ac:dyDescent="0.3">
      <c r="A302" s="230">
        <v>3</v>
      </c>
      <c r="B302" s="103" t="s">
        <v>228</v>
      </c>
      <c r="C302" s="231" t="s">
        <v>22</v>
      </c>
      <c r="D302" s="162"/>
      <c r="E302" s="229"/>
      <c r="F302" s="229"/>
      <c r="G302" s="229"/>
      <c r="H302" s="229"/>
    </row>
    <row r="303" spans="1:8" s="4" customFormat="1" x14ac:dyDescent="0.3">
      <c r="A303" s="230">
        <v>4</v>
      </c>
      <c r="B303" s="103" t="s">
        <v>229</v>
      </c>
      <c r="C303" s="231"/>
      <c r="D303" s="111"/>
      <c r="E303" s="229"/>
      <c r="F303" s="229"/>
      <c r="G303" s="229"/>
      <c r="H303" s="229"/>
    </row>
    <row r="304" spans="1:8" s="4" customFormat="1" x14ac:dyDescent="0.3">
      <c r="A304" s="230">
        <v>5</v>
      </c>
      <c r="B304" s="103" t="s">
        <v>230</v>
      </c>
      <c r="C304" s="231" t="s">
        <v>22</v>
      </c>
      <c r="D304" s="162"/>
      <c r="E304" s="229"/>
      <c r="F304" s="229"/>
      <c r="G304" s="229"/>
      <c r="H304" s="229"/>
    </row>
    <row r="305" spans="1:8" s="4" customFormat="1" x14ac:dyDescent="0.3">
      <c r="A305" s="230">
        <v>6</v>
      </c>
      <c r="B305" s="103" t="s">
        <v>231</v>
      </c>
      <c r="C305" s="231" t="s">
        <v>22</v>
      </c>
      <c r="D305" s="212" t="s">
        <v>23</v>
      </c>
      <c r="E305" s="229"/>
      <c r="F305" s="229"/>
      <c r="G305" s="229"/>
      <c r="H305" s="229"/>
    </row>
    <row r="306" spans="1:8" x14ac:dyDescent="0.3">
      <c r="A306" s="230">
        <v>7</v>
      </c>
      <c r="B306" s="103" t="s">
        <v>232</v>
      </c>
      <c r="C306" s="231" t="s">
        <v>22</v>
      </c>
      <c r="D306" s="162"/>
      <c r="E306" s="229"/>
      <c r="F306" s="229"/>
      <c r="G306" s="229"/>
      <c r="H306" s="229"/>
    </row>
    <row r="307" spans="1:8" s="299" customFormat="1" ht="19.5" x14ac:dyDescent="0.35">
      <c r="A307" s="144"/>
      <c r="B307" s="152" t="s">
        <v>723</v>
      </c>
      <c r="C307" s="297"/>
      <c r="D307" s="296"/>
      <c r="E307" s="152" t="s">
        <v>24</v>
      </c>
      <c r="F307" s="106">
        <f>COUNTIF(C300:C306,"К")</f>
        <v>6</v>
      </c>
      <c r="G307" s="149"/>
      <c r="H307" s="152" t="s">
        <v>25</v>
      </c>
    </row>
    <row r="308" spans="1:8" ht="19.5" x14ac:dyDescent="0.35">
      <c r="A308" s="144"/>
      <c r="B308" s="152"/>
      <c r="C308" s="297"/>
      <c r="D308" s="296"/>
      <c r="E308" s="153" t="s">
        <v>26</v>
      </c>
      <c r="F308" s="106">
        <v>5</v>
      </c>
      <c r="G308" s="149"/>
      <c r="H308" s="153" t="s">
        <v>27</v>
      </c>
    </row>
    <row r="309" spans="1:8" ht="19.5" x14ac:dyDescent="0.35">
      <c r="A309" s="144"/>
      <c r="B309" s="152"/>
      <c r="C309" s="297"/>
      <c r="D309" s="296"/>
      <c r="E309" s="153"/>
      <c r="F309" s="106"/>
      <c r="G309" s="149"/>
      <c r="H309" s="153"/>
    </row>
    <row r="310" spans="1:8" ht="19.5" x14ac:dyDescent="0.35">
      <c r="A310" s="144"/>
      <c r="B310" s="152"/>
      <c r="C310" s="297"/>
      <c r="D310" s="296"/>
      <c r="E310" s="153"/>
      <c r="F310" s="106"/>
      <c r="G310" s="149"/>
      <c r="H310" s="153"/>
    </row>
    <row r="311" spans="1:8" x14ac:dyDescent="0.3">
      <c r="A311" s="636" t="s">
        <v>19</v>
      </c>
      <c r="B311" s="636"/>
      <c r="C311" s="636"/>
      <c r="D311" s="636"/>
      <c r="E311" s="636"/>
      <c r="F311" s="636"/>
      <c r="G311" s="636"/>
      <c r="H311" s="636"/>
    </row>
    <row r="312" spans="1:8" ht="19.5" x14ac:dyDescent="0.35">
      <c r="A312" s="637" t="s">
        <v>1467</v>
      </c>
      <c r="B312" s="637"/>
      <c r="C312" s="637"/>
      <c r="D312" s="637"/>
      <c r="E312" s="637"/>
      <c r="F312" s="637"/>
      <c r="G312" s="637"/>
      <c r="H312" s="637"/>
    </row>
    <row r="313" spans="1:8" ht="19.5" x14ac:dyDescent="0.35">
      <c r="A313" s="635" t="s">
        <v>20</v>
      </c>
      <c r="B313" s="635"/>
      <c r="C313" s="635"/>
      <c r="D313" s="635"/>
      <c r="E313" s="635"/>
      <c r="F313" s="635"/>
      <c r="G313" s="635"/>
      <c r="H313" s="635"/>
    </row>
    <row r="314" spans="1:8" ht="19.5" customHeight="1" x14ac:dyDescent="0.35">
      <c r="A314" s="638" t="s">
        <v>704</v>
      </c>
      <c r="B314" s="638"/>
      <c r="C314" s="638"/>
      <c r="D314" s="638"/>
      <c r="E314" s="638"/>
      <c r="F314" s="638"/>
      <c r="G314" s="638"/>
      <c r="H314" s="638"/>
    </row>
    <row r="315" spans="1:8" ht="19.5" x14ac:dyDescent="0.35">
      <c r="A315" s="296"/>
      <c r="B315" s="296"/>
      <c r="C315" s="297"/>
      <c r="D315" s="296"/>
      <c r="E315" s="296"/>
      <c r="F315" s="296"/>
      <c r="G315" s="296"/>
      <c r="H315" s="296"/>
    </row>
    <row r="316" spans="1:8" ht="18.75" customHeight="1" x14ac:dyDescent="0.3">
      <c r="A316" s="231">
        <v>1</v>
      </c>
      <c r="B316" s="116" t="s">
        <v>294</v>
      </c>
      <c r="C316" s="230" t="s">
        <v>22</v>
      </c>
      <c r="D316" s="163"/>
      <c r="E316" s="229"/>
      <c r="F316" s="229"/>
      <c r="G316" s="229"/>
      <c r="H316" s="229"/>
    </row>
    <row r="317" spans="1:8" x14ac:dyDescent="0.3">
      <c r="A317" s="230">
        <v>2</v>
      </c>
      <c r="B317" s="116" t="s">
        <v>258</v>
      </c>
      <c r="C317" s="231"/>
      <c r="D317" s="163" t="s">
        <v>23</v>
      </c>
      <c r="E317" s="229"/>
      <c r="F317" s="229"/>
      <c r="G317" s="229"/>
      <c r="H317" s="229"/>
    </row>
    <row r="318" spans="1:8" x14ac:dyDescent="0.3">
      <c r="A318" s="231">
        <v>3</v>
      </c>
      <c r="B318" s="116" t="s">
        <v>259</v>
      </c>
      <c r="C318" s="231"/>
      <c r="D318" s="162"/>
      <c r="E318" s="229"/>
      <c r="F318" s="229"/>
      <c r="G318" s="229"/>
      <c r="H318" s="229"/>
    </row>
    <row r="319" spans="1:8" x14ac:dyDescent="0.3">
      <c r="A319" s="230">
        <v>4</v>
      </c>
      <c r="B319" s="116" t="s">
        <v>260</v>
      </c>
      <c r="C319" s="231"/>
      <c r="D319" s="162"/>
      <c r="E319" s="229"/>
      <c r="F319" s="229"/>
      <c r="G319" s="229"/>
      <c r="H319" s="229"/>
    </row>
    <row r="320" spans="1:8" ht="18.75" customHeight="1" x14ac:dyDescent="0.3">
      <c r="A320" s="231">
        <v>5</v>
      </c>
      <c r="B320" s="116" t="s">
        <v>296</v>
      </c>
      <c r="C320" s="231"/>
      <c r="D320" s="163"/>
      <c r="E320" s="229"/>
      <c r="F320" s="229"/>
      <c r="G320" s="229"/>
      <c r="H320" s="229"/>
    </row>
    <row r="321" spans="1:8" x14ac:dyDescent="0.3">
      <c r="A321" s="230">
        <v>6</v>
      </c>
      <c r="B321" s="116" t="s">
        <v>261</v>
      </c>
      <c r="C321" s="231"/>
      <c r="D321" s="753" t="s">
        <v>742</v>
      </c>
      <c r="E321" s="754"/>
      <c r="F321" s="754"/>
      <c r="G321" s="754"/>
      <c r="H321" s="754"/>
    </row>
    <row r="322" spans="1:8" ht="18.75" customHeight="1" x14ac:dyDescent="0.3">
      <c r="A322" s="231">
        <v>7</v>
      </c>
      <c r="B322" s="116" t="s">
        <v>297</v>
      </c>
      <c r="C322" s="230" t="s">
        <v>22</v>
      </c>
      <c r="D322" s="162"/>
      <c r="E322" s="229"/>
      <c r="F322" s="229"/>
      <c r="G322" s="229"/>
      <c r="H322" s="229"/>
    </row>
    <row r="323" spans="1:8" s="299" customFormat="1" x14ac:dyDescent="0.3">
      <c r="A323" s="230">
        <v>8</v>
      </c>
      <c r="B323" s="64" t="s">
        <v>263</v>
      </c>
      <c r="C323" s="65"/>
      <c r="D323" s="64"/>
      <c r="E323" s="64"/>
      <c r="F323" s="64"/>
      <c r="G323" s="64"/>
      <c r="H323" s="64"/>
    </row>
    <row r="324" spans="1:8" x14ac:dyDescent="0.3">
      <c r="A324" s="231">
        <v>9</v>
      </c>
      <c r="B324" s="116" t="s">
        <v>264</v>
      </c>
      <c r="C324" s="231"/>
      <c r="D324" s="162"/>
      <c r="E324" s="229"/>
      <c r="F324" s="229"/>
      <c r="G324" s="229"/>
      <c r="H324" s="229"/>
    </row>
    <row r="325" spans="1:8" x14ac:dyDescent="0.3">
      <c r="A325" s="230">
        <v>10</v>
      </c>
      <c r="B325" s="116" t="s">
        <v>265</v>
      </c>
      <c r="C325" s="231"/>
      <c r="D325" s="162"/>
      <c r="E325" s="229"/>
      <c r="F325" s="229"/>
      <c r="G325" s="229"/>
      <c r="H325" s="229"/>
    </row>
    <row r="326" spans="1:8" ht="18.75" customHeight="1" x14ac:dyDescent="0.3">
      <c r="A326" s="231">
        <v>11</v>
      </c>
      <c r="B326" s="116" t="s">
        <v>299</v>
      </c>
      <c r="C326" s="230" t="s">
        <v>22</v>
      </c>
      <c r="D326" s="162"/>
      <c r="E326" s="116"/>
      <c r="F326" s="116"/>
      <c r="G326" s="116"/>
      <c r="H326" s="116"/>
    </row>
    <row r="327" spans="1:8" x14ac:dyDescent="0.3">
      <c r="A327" s="230">
        <v>12</v>
      </c>
      <c r="B327" s="116" t="s">
        <v>266</v>
      </c>
      <c r="C327" s="231"/>
      <c r="D327" s="162"/>
      <c r="E327" s="229"/>
      <c r="F327" s="229"/>
      <c r="G327" s="229"/>
      <c r="H327" s="229"/>
    </row>
    <row r="328" spans="1:8" x14ac:dyDescent="0.3">
      <c r="A328" s="231">
        <v>13</v>
      </c>
      <c r="B328" s="116" t="s">
        <v>267</v>
      </c>
      <c r="C328" s="231"/>
      <c r="D328" s="163"/>
      <c r="E328" s="229"/>
      <c r="F328" s="229"/>
      <c r="G328" s="229"/>
      <c r="H328" s="229"/>
    </row>
    <row r="329" spans="1:8" x14ac:dyDescent="0.3">
      <c r="A329" s="230">
        <v>14</v>
      </c>
      <c r="B329" s="116" t="s">
        <v>268</v>
      </c>
      <c r="C329" s="231"/>
      <c r="D329" s="162"/>
      <c r="E329" s="229"/>
      <c r="F329" s="229"/>
      <c r="G329" s="229"/>
      <c r="H329" s="229"/>
    </row>
    <row r="330" spans="1:8" ht="18.75" customHeight="1" x14ac:dyDescent="0.3">
      <c r="A330" s="231">
        <v>15</v>
      </c>
      <c r="B330" s="116" t="s">
        <v>304</v>
      </c>
      <c r="C330" s="230" t="s">
        <v>22</v>
      </c>
      <c r="D330" s="162"/>
      <c r="E330" s="229"/>
      <c r="F330" s="229"/>
      <c r="G330" s="229"/>
      <c r="H330" s="229"/>
    </row>
    <row r="331" spans="1:8" ht="18.75" customHeight="1" x14ac:dyDescent="0.3">
      <c r="A331" s="230">
        <v>16</v>
      </c>
      <c r="B331" s="116" t="s">
        <v>305</v>
      </c>
      <c r="C331" s="231"/>
      <c r="D331" s="162"/>
      <c r="E331" s="229"/>
      <c r="F331" s="229"/>
      <c r="G331" s="229"/>
      <c r="H331" s="229"/>
    </row>
    <row r="332" spans="1:8" ht="18.75" customHeight="1" x14ac:dyDescent="0.3">
      <c r="A332" s="231">
        <v>17</v>
      </c>
      <c r="B332" s="116" t="s">
        <v>306</v>
      </c>
      <c r="C332" s="230" t="s">
        <v>22</v>
      </c>
      <c r="D332" s="111"/>
      <c r="E332" s="236"/>
      <c r="F332" s="229"/>
      <c r="G332" s="229"/>
      <c r="H332" s="229"/>
    </row>
    <row r="333" spans="1:8" ht="18.75" customHeight="1" x14ac:dyDescent="0.3">
      <c r="A333" s="230">
        <v>18</v>
      </c>
      <c r="B333" s="116" t="s">
        <v>308</v>
      </c>
      <c r="C333" s="231"/>
      <c r="D333" s="162"/>
      <c r="E333" s="229"/>
      <c r="F333" s="229"/>
      <c r="G333" s="229"/>
      <c r="H333" s="229"/>
    </row>
    <row r="334" spans="1:8" x14ac:dyDescent="0.3">
      <c r="A334" s="231">
        <v>19</v>
      </c>
      <c r="B334" s="116" t="s">
        <v>270</v>
      </c>
      <c r="C334" s="231"/>
      <c r="D334" s="162"/>
      <c r="E334" s="229"/>
      <c r="F334" s="229"/>
      <c r="G334" s="229"/>
      <c r="H334" s="229"/>
    </row>
    <row r="335" spans="1:8" x14ac:dyDescent="0.3">
      <c r="A335" s="230">
        <v>20</v>
      </c>
      <c r="B335" s="116" t="s">
        <v>272</v>
      </c>
      <c r="C335" s="231"/>
      <c r="D335" s="162"/>
      <c r="E335" s="229"/>
      <c r="F335" s="229"/>
      <c r="G335" s="229"/>
      <c r="H335" s="229"/>
    </row>
    <row r="336" spans="1:8" x14ac:dyDescent="0.3">
      <c r="A336" s="231">
        <v>21</v>
      </c>
      <c r="B336" s="116" t="s">
        <v>273</v>
      </c>
      <c r="C336" s="231"/>
      <c r="D336" s="162"/>
      <c r="E336" s="229"/>
      <c r="F336" s="229"/>
      <c r="G336" s="229"/>
      <c r="H336" s="229"/>
    </row>
    <row r="337" spans="1:8" s="4" customFormat="1" x14ac:dyDescent="0.3">
      <c r="A337" s="230">
        <v>22</v>
      </c>
      <c r="B337" s="116" t="s">
        <v>274</v>
      </c>
      <c r="C337" s="231"/>
      <c r="D337" s="119"/>
      <c r="E337" s="229"/>
      <c r="F337" s="229"/>
      <c r="G337" s="229"/>
      <c r="H337" s="229"/>
    </row>
    <row r="338" spans="1:8" s="4" customFormat="1" x14ac:dyDescent="0.3">
      <c r="A338" s="231">
        <v>23</v>
      </c>
      <c r="B338" s="116" t="s">
        <v>275</v>
      </c>
      <c r="C338" s="231"/>
      <c r="D338" s="162"/>
      <c r="E338" s="229"/>
      <c r="F338" s="229"/>
      <c r="G338" s="229"/>
      <c r="H338" s="229"/>
    </row>
    <row r="339" spans="1:8" ht="18.75" customHeight="1" x14ac:dyDescent="0.3">
      <c r="A339" s="231">
        <v>24</v>
      </c>
      <c r="B339" s="116" t="s">
        <v>276</v>
      </c>
      <c r="C339" s="231"/>
      <c r="D339" s="163"/>
      <c r="E339" s="229"/>
      <c r="F339" s="229"/>
      <c r="G339" s="229"/>
      <c r="H339" s="229"/>
    </row>
    <row r="340" spans="1:8" ht="19.5" x14ac:dyDescent="0.35">
      <c r="A340" s="144"/>
      <c r="B340" s="152" t="s">
        <v>724</v>
      </c>
      <c r="C340" s="297"/>
      <c r="D340" s="296"/>
      <c r="E340" s="152" t="s">
        <v>24</v>
      </c>
      <c r="F340" s="106">
        <v>5</v>
      </c>
      <c r="G340" s="149"/>
      <c r="H340" s="152" t="s">
        <v>25</v>
      </c>
    </row>
    <row r="341" spans="1:8" ht="19.5" x14ac:dyDescent="0.35">
      <c r="A341" s="144"/>
      <c r="B341" s="152"/>
      <c r="C341" s="297"/>
      <c r="D341" s="296"/>
      <c r="E341" s="153" t="s">
        <v>26</v>
      </c>
      <c r="F341" s="106">
        <v>12</v>
      </c>
      <c r="G341" s="149"/>
      <c r="H341" s="153" t="s">
        <v>27</v>
      </c>
    </row>
    <row r="342" spans="1:8" x14ac:dyDescent="0.3">
      <c r="A342" s="149"/>
      <c r="B342" s="149"/>
      <c r="C342" s="149"/>
      <c r="D342" s="149"/>
      <c r="E342" s="149"/>
      <c r="F342" s="149"/>
      <c r="G342" s="149"/>
      <c r="H342" s="149"/>
    </row>
    <row r="343" spans="1:8" x14ac:dyDescent="0.3">
      <c r="A343" s="636" t="s">
        <v>19</v>
      </c>
      <c r="B343" s="636"/>
      <c r="C343" s="636"/>
      <c r="D343" s="636"/>
      <c r="E343" s="636"/>
      <c r="F343" s="636"/>
      <c r="G343" s="636"/>
      <c r="H343" s="636"/>
    </row>
    <row r="344" spans="1:8" ht="19.5" x14ac:dyDescent="0.35">
      <c r="A344" s="637" t="s">
        <v>1468</v>
      </c>
      <c r="B344" s="637"/>
      <c r="C344" s="637"/>
      <c r="D344" s="637"/>
      <c r="E344" s="637"/>
      <c r="F344" s="637"/>
      <c r="G344" s="637"/>
      <c r="H344" s="637"/>
    </row>
    <row r="345" spans="1:8" ht="19.5" x14ac:dyDescent="0.35">
      <c r="A345" s="635" t="s">
        <v>20</v>
      </c>
      <c r="B345" s="635"/>
      <c r="C345" s="635"/>
      <c r="D345" s="635"/>
      <c r="E345" s="635"/>
      <c r="F345" s="635"/>
      <c r="G345" s="635"/>
      <c r="H345" s="635"/>
    </row>
    <row r="346" spans="1:8" ht="19.5" customHeight="1" x14ac:dyDescent="0.35">
      <c r="A346" s="638" t="s">
        <v>705</v>
      </c>
      <c r="B346" s="638"/>
      <c r="C346" s="638"/>
      <c r="D346" s="638"/>
      <c r="E346" s="638"/>
      <c r="F346" s="638"/>
      <c r="G346" s="638"/>
      <c r="H346" s="638"/>
    </row>
    <row r="347" spans="1:8" ht="18.75" customHeight="1" x14ac:dyDescent="0.35">
      <c r="A347" s="298"/>
      <c r="B347" s="638" t="s">
        <v>711</v>
      </c>
      <c r="C347" s="638"/>
      <c r="D347" s="638"/>
      <c r="E347" s="638"/>
      <c r="F347" s="638"/>
      <c r="G347" s="638"/>
      <c r="H347" s="638"/>
    </row>
    <row r="348" spans="1:8" s="254" customFormat="1" ht="19.5" customHeight="1" x14ac:dyDescent="0.25">
      <c r="A348" s="253"/>
      <c r="B348" s="253"/>
      <c r="C348" s="253"/>
      <c r="D348" s="253"/>
      <c r="E348" s="253"/>
      <c r="F348" s="253"/>
      <c r="G348" s="253"/>
      <c r="H348" s="253"/>
    </row>
    <row r="349" spans="1:8" s="18" customFormat="1" x14ac:dyDescent="0.3">
      <c r="A349" s="248">
        <v>1</v>
      </c>
      <c r="B349" s="246" t="s">
        <v>437</v>
      </c>
      <c r="C349" s="247" t="s">
        <v>22</v>
      </c>
      <c r="D349" s="247"/>
      <c r="E349" s="246" t="s">
        <v>91</v>
      </c>
      <c r="F349" s="246"/>
      <c r="G349" s="246"/>
      <c r="H349" s="246"/>
    </row>
    <row r="350" spans="1:8" x14ac:dyDescent="0.3">
      <c r="A350" s="231">
        <v>2</v>
      </c>
      <c r="B350" s="229" t="s">
        <v>277</v>
      </c>
      <c r="C350" s="230" t="s">
        <v>22</v>
      </c>
      <c r="D350" s="163"/>
      <c r="E350" s="229"/>
      <c r="F350" s="229"/>
      <c r="G350" s="229"/>
      <c r="H350" s="229"/>
    </row>
    <row r="351" spans="1:8" s="24" customFormat="1" x14ac:dyDescent="0.3">
      <c r="A351" s="249">
        <v>3</v>
      </c>
      <c r="B351" s="116" t="s">
        <v>262</v>
      </c>
      <c r="C351" s="231"/>
      <c r="D351" s="162"/>
      <c r="E351" s="229"/>
      <c r="F351" s="229"/>
      <c r="G351" s="229"/>
      <c r="H351" s="229"/>
    </row>
    <row r="352" spans="1:8" s="24" customFormat="1" x14ac:dyDescent="0.3">
      <c r="A352" s="231">
        <v>4</v>
      </c>
      <c r="B352" s="116" t="s">
        <v>309</v>
      </c>
      <c r="C352" s="120" t="s">
        <v>22</v>
      </c>
      <c r="D352" s="162"/>
      <c r="E352" s="116"/>
      <c r="F352" s="116"/>
      <c r="G352" s="116"/>
      <c r="H352" s="116"/>
    </row>
    <row r="353" spans="1:8" s="24" customFormat="1" x14ac:dyDescent="0.3">
      <c r="A353" s="249">
        <v>5</v>
      </c>
      <c r="B353" s="229" t="s">
        <v>279</v>
      </c>
      <c r="C353" s="230" t="s">
        <v>22</v>
      </c>
      <c r="D353" s="162"/>
      <c r="E353" s="229"/>
      <c r="F353" s="229"/>
      <c r="G353" s="229"/>
      <c r="H353" s="229"/>
    </row>
    <row r="354" spans="1:8" s="24" customFormat="1" x14ac:dyDescent="0.3">
      <c r="A354" s="231">
        <v>6</v>
      </c>
      <c r="B354" s="116" t="s">
        <v>280</v>
      </c>
      <c r="C354" s="120"/>
      <c r="D354" s="162"/>
      <c r="E354" s="116"/>
      <c r="F354" s="116"/>
      <c r="G354" s="116"/>
      <c r="H354" s="116"/>
    </row>
    <row r="355" spans="1:8" s="24" customFormat="1" x14ac:dyDescent="0.3">
      <c r="A355" s="249">
        <v>7</v>
      </c>
      <c r="B355" s="116" t="s">
        <v>281</v>
      </c>
      <c r="C355" s="230" t="s">
        <v>22</v>
      </c>
      <c r="D355" s="162"/>
      <c r="E355" s="229"/>
      <c r="F355" s="229"/>
      <c r="G355" s="229"/>
      <c r="H355" s="229"/>
    </row>
    <row r="356" spans="1:8" s="24" customFormat="1" x14ac:dyDescent="0.3">
      <c r="A356" s="231">
        <v>8</v>
      </c>
      <c r="B356" s="116" t="s">
        <v>282</v>
      </c>
      <c r="C356" s="231"/>
      <c r="D356" s="162"/>
      <c r="E356" s="229"/>
      <c r="F356" s="229"/>
      <c r="G356" s="229"/>
      <c r="H356" s="229"/>
    </row>
    <row r="357" spans="1:8" s="24" customFormat="1" ht="18.75" customHeight="1" x14ac:dyDescent="0.3">
      <c r="A357" s="249">
        <v>9</v>
      </c>
      <c r="B357" s="116" t="s">
        <v>655</v>
      </c>
      <c r="C357" s="231" t="s">
        <v>22</v>
      </c>
      <c r="D357" s="764" t="s">
        <v>714</v>
      </c>
      <c r="E357" s="765"/>
      <c r="F357" s="765"/>
      <c r="G357" s="765"/>
      <c r="H357" s="765"/>
    </row>
    <row r="358" spans="1:8" s="24" customFormat="1" ht="18.75" customHeight="1" x14ac:dyDescent="0.3">
      <c r="A358" s="231">
        <v>10</v>
      </c>
      <c r="B358" s="116" t="s">
        <v>302</v>
      </c>
      <c r="C358" s="230" t="s">
        <v>22</v>
      </c>
      <c r="D358" s="162"/>
      <c r="E358" s="229"/>
      <c r="F358" s="229"/>
      <c r="G358" s="229"/>
      <c r="H358" s="229"/>
    </row>
    <row r="359" spans="1:8" s="24" customFormat="1" x14ac:dyDescent="0.3">
      <c r="A359" s="249">
        <v>11</v>
      </c>
      <c r="B359" s="116" t="s">
        <v>303</v>
      </c>
      <c r="C359" s="231"/>
      <c r="D359" s="163"/>
      <c r="E359" s="229"/>
      <c r="F359" s="229"/>
      <c r="G359" s="229"/>
      <c r="H359" s="229"/>
    </row>
    <row r="360" spans="1:8" s="24" customFormat="1" x14ac:dyDescent="0.3">
      <c r="A360" s="248">
        <v>12</v>
      </c>
      <c r="B360" s="246" t="s">
        <v>398</v>
      </c>
      <c r="C360" s="248" t="s">
        <v>22</v>
      </c>
      <c r="D360" s="246"/>
      <c r="E360" s="246" t="s">
        <v>91</v>
      </c>
      <c r="F360" s="246"/>
      <c r="G360" s="246"/>
      <c r="H360" s="246"/>
    </row>
    <row r="361" spans="1:8" s="24" customFormat="1" ht="18.75" customHeight="1" x14ac:dyDescent="0.3">
      <c r="A361" s="249">
        <v>13</v>
      </c>
      <c r="B361" s="223" t="s">
        <v>658</v>
      </c>
      <c r="C361" s="231" t="s">
        <v>22</v>
      </c>
      <c r="D361" s="163"/>
      <c r="E361" s="229"/>
      <c r="F361" s="229"/>
      <c r="G361" s="229"/>
      <c r="H361" s="229"/>
    </row>
    <row r="362" spans="1:8" s="24" customFormat="1" x14ac:dyDescent="0.3">
      <c r="A362" s="231">
        <v>14</v>
      </c>
      <c r="B362" s="116" t="s">
        <v>284</v>
      </c>
      <c r="C362" s="230" t="s">
        <v>22</v>
      </c>
      <c r="D362" s="163"/>
      <c r="E362" s="229"/>
      <c r="F362" s="229"/>
      <c r="G362" s="229"/>
      <c r="H362" s="229"/>
    </row>
    <row r="363" spans="1:8" s="24" customFormat="1" x14ac:dyDescent="0.3">
      <c r="A363" s="249">
        <v>15</v>
      </c>
      <c r="B363" s="116" t="s">
        <v>285</v>
      </c>
      <c r="C363" s="231"/>
      <c r="D363" s="162"/>
      <c r="E363" s="229"/>
      <c r="F363" s="229"/>
      <c r="G363" s="229"/>
      <c r="H363" s="229"/>
    </row>
    <row r="364" spans="1:8" s="24" customFormat="1" x14ac:dyDescent="0.3">
      <c r="A364" s="231">
        <v>16</v>
      </c>
      <c r="B364" s="116" t="s">
        <v>286</v>
      </c>
      <c r="C364" s="230" t="s">
        <v>22</v>
      </c>
      <c r="D364" s="163" t="s">
        <v>23</v>
      </c>
      <c r="E364" s="229"/>
      <c r="F364" s="229"/>
      <c r="G364" s="229"/>
      <c r="H364" s="229"/>
    </row>
    <row r="365" spans="1:8" s="24" customFormat="1" x14ac:dyDescent="0.3">
      <c r="A365" s="249">
        <v>17</v>
      </c>
      <c r="B365" s="116" t="s">
        <v>287</v>
      </c>
      <c r="C365" s="230" t="s">
        <v>22</v>
      </c>
      <c r="D365" s="143"/>
      <c r="E365" s="229"/>
      <c r="F365" s="229"/>
      <c r="G365" s="229"/>
      <c r="H365" s="229"/>
    </row>
    <row r="366" spans="1:8" s="24" customFormat="1" x14ac:dyDescent="0.3">
      <c r="A366" s="231">
        <v>18</v>
      </c>
      <c r="B366" s="116" t="s">
        <v>288</v>
      </c>
      <c r="C366" s="231"/>
      <c r="D366" s="162"/>
      <c r="E366" s="229"/>
      <c r="F366" s="229"/>
      <c r="G366" s="229"/>
      <c r="H366" s="229"/>
    </row>
    <row r="367" spans="1:8" x14ac:dyDescent="0.3">
      <c r="A367" s="249">
        <v>19</v>
      </c>
      <c r="B367" s="116" t="s">
        <v>271</v>
      </c>
      <c r="C367" s="231"/>
      <c r="D367" s="162"/>
      <c r="E367" s="229"/>
      <c r="F367" s="229"/>
      <c r="G367" s="229"/>
      <c r="H367" s="229"/>
    </row>
    <row r="368" spans="1:8" x14ac:dyDescent="0.3">
      <c r="A368" s="231">
        <v>20</v>
      </c>
      <c r="B368" s="116" t="s">
        <v>289</v>
      </c>
      <c r="C368" s="231"/>
      <c r="D368" s="162"/>
      <c r="E368" s="229"/>
      <c r="F368" s="229"/>
      <c r="G368" s="229"/>
      <c r="H368" s="229"/>
    </row>
    <row r="369" spans="1:8" x14ac:dyDescent="0.3">
      <c r="A369" s="249">
        <v>21</v>
      </c>
      <c r="B369" s="229" t="s">
        <v>290</v>
      </c>
      <c r="C369" s="230" t="s">
        <v>22</v>
      </c>
      <c r="D369" s="162"/>
      <c r="E369" s="229"/>
      <c r="F369" s="229"/>
      <c r="G369" s="229"/>
      <c r="H369" s="229"/>
    </row>
    <row r="370" spans="1:8" x14ac:dyDescent="0.3">
      <c r="A370" s="231">
        <v>22</v>
      </c>
      <c r="B370" s="229" t="s">
        <v>291</v>
      </c>
      <c r="C370" s="230" t="s">
        <v>22</v>
      </c>
      <c r="D370" s="119"/>
      <c r="E370" s="229"/>
      <c r="F370" s="229"/>
      <c r="G370" s="229"/>
      <c r="H370" s="229"/>
    </row>
    <row r="371" spans="1:8" x14ac:dyDescent="0.3">
      <c r="A371" s="249">
        <v>23</v>
      </c>
      <c r="B371" s="229" t="s">
        <v>292</v>
      </c>
      <c r="C371" s="230" t="s">
        <v>22</v>
      </c>
      <c r="D371" s="162"/>
      <c r="E371" s="229"/>
      <c r="F371" s="229"/>
      <c r="G371" s="229"/>
      <c r="H371" s="229"/>
    </row>
    <row r="372" spans="1:8" x14ac:dyDescent="0.3">
      <c r="A372" s="231">
        <v>24</v>
      </c>
      <c r="B372" s="229" t="s">
        <v>293</v>
      </c>
      <c r="C372" s="230" t="s">
        <v>22</v>
      </c>
      <c r="D372" s="163"/>
      <c r="E372" s="229"/>
      <c r="F372" s="229"/>
      <c r="G372" s="229"/>
      <c r="H372" s="229"/>
    </row>
    <row r="373" spans="1:8" ht="19.5" x14ac:dyDescent="0.35">
      <c r="B373" s="152" t="s">
        <v>725</v>
      </c>
      <c r="C373" s="297"/>
      <c r="D373" s="296"/>
      <c r="E373" s="152" t="s">
        <v>24</v>
      </c>
      <c r="F373" s="106">
        <v>16</v>
      </c>
      <c r="G373" s="149"/>
      <c r="H373" s="152" t="s">
        <v>25</v>
      </c>
    </row>
    <row r="374" spans="1:8" ht="18.75" customHeight="1" x14ac:dyDescent="0.35">
      <c r="B374" s="152"/>
      <c r="C374" s="297"/>
      <c r="D374" s="296"/>
      <c r="E374" s="153" t="s">
        <v>26</v>
      </c>
      <c r="F374" s="106">
        <v>13</v>
      </c>
      <c r="G374" s="149"/>
      <c r="H374" s="153" t="s">
        <v>27</v>
      </c>
    </row>
    <row r="375" spans="1:8" ht="18.75" customHeight="1" x14ac:dyDescent="0.35">
      <c r="B375" s="152"/>
      <c r="C375" s="297"/>
      <c r="D375" s="296"/>
      <c r="E375" s="153"/>
      <c r="F375" s="106"/>
      <c r="G375" s="149"/>
      <c r="H375" s="153"/>
    </row>
    <row r="376" spans="1:8" ht="18.75" customHeight="1" x14ac:dyDescent="0.35">
      <c r="B376" s="152"/>
      <c r="C376" s="297"/>
      <c r="D376" s="296"/>
      <c r="E376" s="153"/>
      <c r="F376" s="106"/>
      <c r="G376" s="149"/>
      <c r="H376" s="153"/>
    </row>
    <row r="377" spans="1:8" ht="18.75" customHeight="1" x14ac:dyDescent="0.3">
      <c r="A377" s="636" t="s">
        <v>19</v>
      </c>
      <c r="B377" s="636"/>
      <c r="C377" s="636"/>
      <c r="D377" s="636"/>
      <c r="E377" s="636"/>
      <c r="F377" s="636"/>
      <c r="G377" s="636"/>
      <c r="H377" s="636"/>
    </row>
    <row r="378" spans="1:8" ht="18.75" customHeight="1" x14ac:dyDescent="0.35">
      <c r="A378" s="637" t="s">
        <v>1469</v>
      </c>
      <c r="B378" s="637"/>
      <c r="C378" s="637"/>
      <c r="D378" s="637"/>
      <c r="E378" s="637"/>
      <c r="F378" s="637"/>
      <c r="G378" s="637"/>
      <c r="H378" s="637"/>
    </row>
    <row r="379" spans="1:8" ht="18.75" customHeight="1" x14ac:dyDescent="0.35">
      <c r="A379" s="635" t="s">
        <v>20</v>
      </c>
      <c r="B379" s="635"/>
      <c r="C379" s="635"/>
      <c r="D379" s="635"/>
      <c r="E379" s="635"/>
      <c r="F379" s="635"/>
      <c r="G379" s="635"/>
      <c r="H379" s="635"/>
    </row>
    <row r="380" spans="1:8" ht="18.75" customHeight="1" x14ac:dyDescent="0.35">
      <c r="A380" s="638" t="s">
        <v>706</v>
      </c>
      <c r="B380" s="638"/>
      <c r="C380" s="638"/>
      <c r="D380" s="638"/>
      <c r="E380" s="638"/>
      <c r="F380" s="638"/>
      <c r="G380" s="638"/>
      <c r="H380" s="638"/>
    </row>
    <row r="381" spans="1:8" ht="18.75" customHeight="1" x14ac:dyDescent="0.35">
      <c r="A381" s="296"/>
      <c r="B381" s="296"/>
      <c r="C381" s="296"/>
      <c r="D381" s="296"/>
      <c r="E381" s="296"/>
      <c r="F381" s="296"/>
      <c r="G381" s="296"/>
      <c r="H381" s="296"/>
    </row>
    <row r="382" spans="1:8" ht="18.75" customHeight="1" x14ac:dyDescent="0.3">
      <c r="A382" s="231">
        <v>1</v>
      </c>
      <c r="B382" s="109" t="s">
        <v>298</v>
      </c>
      <c r="C382" s="176" t="s">
        <v>22</v>
      </c>
      <c r="D382" s="182"/>
      <c r="E382" s="175"/>
      <c r="F382" s="175"/>
      <c r="G382" s="175"/>
      <c r="H382" s="175"/>
    </row>
    <row r="383" spans="1:8" s="24" customFormat="1" ht="18.75" customHeight="1" x14ac:dyDescent="0.3">
      <c r="A383" s="231">
        <v>2</v>
      </c>
      <c r="B383" s="116" t="s">
        <v>300</v>
      </c>
      <c r="C383" s="230" t="s">
        <v>22</v>
      </c>
      <c r="D383" s="162"/>
      <c r="E383" s="229"/>
      <c r="F383" s="229"/>
      <c r="G383" s="229"/>
      <c r="H383" s="229"/>
    </row>
    <row r="384" spans="1:8" s="24" customFormat="1" ht="18.75" customHeight="1" x14ac:dyDescent="0.3">
      <c r="A384" s="231">
        <v>3</v>
      </c>
      <c r="B384" s="116" t="s">
        <v>301</v>
      </c>
      <c r="C384" s="230"/>
      <c r="D384" s="38"/>
      <c r="E384" s="38"/>
      <c r="F384" s="38"/>
      <c r="G384" s="38"/>
      <c r="H384" s="38"/>
    </row>
    <row r="385" spans="1:8" s="24" customFormat="1" ht="18.75" customHeight="1" x14ac:dyDescent="0.3">
      <c r="A385" s="231">
        <v>4</v>
      </c>
      <c r="B385" s="116" t="s">
        <v>310</v>
      </c>
      <c r="C385" s="230"/>
      <c r="D385" s="162"/>
      <c r="E385" s="229"/>
      <c r="F385" s="229"/>
      <c r="G385" s="229"/>
      <c r="H385" s="229"/>
    </row>
    <row r="386" spans="1:8" s="24" customFormat="1" ht="18.75" customHeight="1" x14ac:dyDescent="0.3">
      <c r="A386" s="231">
        <v>5</v>
      </c>
      <c r="B386" s="116" t="s">
        <v>311</v>
      </c>
      <c r="C386" s="230"/>
      <c r="D386" s="162"/>
      <c r="E386" s="229"/>
      <c r="F386" s="229"/>
      <c r="G386" s="229"/>
      <c r="H386" s="229"/>
    </row>
    <row r="387" spans="1:8" s="24" customFormat="1" ht="18.75" customHeight="1" x14ac:dyDescent="0.3">
      <c r="A387" s="231">
        <v>6</v>
      </c>
      <c r="B387" s="116" t="s">
        <v>283</v>
      </c>
      <c r="C387" s="230" t="s">
        <v>22</v>
      </c>
      <c r="D387" s="162"/>
      <c r="E387" s="229"/>
      <c r="F387" s="229"/>
      <c r="G387" s="229"/>
      <c r="H387" s="229"/>
    </row>
    <row r="388" spans="1:8" s="24" customFormat="1" ht="18.75" customHeight="1" x14ac:dyDescent="0.3">
      <c r="A388" s="231">
        <v>7</v>
      </c>
      <c r="B388" s="116" t="s">
        <v>312</v>
      </c>
      <c r="C388" s="230" t="s">
        <v>22</v>
      </c>
      <c r="D388" s="162"/>
      <c r="E388" s="229"/>
      <c r="F388" s="229"/>
      <c r="G388" s="229"/>
      <c r="H388" s="229"/>
    </row>
    <row r="389" spans="1:8" s="24" customFormat="1" ht="18.75" customHeight="1" x14ac:dyDescent="0.3">
      <c r="A389" s="231">
        <v>8</v>
      </c>
      <c r="B389" s="116" t="s">
        <v>313</v>
      </c>
      <c r="C389" s="230"/>
      <c r="D389" s="162"/>
      <c r="E389" s="229"/>
      <c r="F389" s="229"/>
      <c r="G389" s="229"/>
      <c r="H389" s="229"/>
    </row>
    <row r="390" spans="1:8" s="24" customFormat="1" ht="18.75" customHeight="1" x14ac:dyDescent="0.3">
      <c r="A390" s="231">
        <v>9</v>
      </c>
      <c r="B390" s="116" t="s">
        <v>314</v>
      </c>
      <c r="C390" s="112"/>
      <c r="D390" s="162"/>
      <c r="E390" s="116"/>
      <c r="F390" s="116"/>
      <c r="G390" s="116"/>
      <c r="H390" s="116"/>
    </row>
    <row r="391" spans="1:8" s="24" customFormat="1" ht="18.75" customHeight="1" x14ac:dyDescent="0.3">
      <c r="A391" s="231">
        <v>10</v>
      </c>
      <c r="B391" s="116" t="s">
        <v>315</v>
      </c>
      <c r="C391" s="230"/>
      <c r="D391" s="162"/>
      <c r="E391" s="229"/>
      <c r="F391" s="229"/>
      <c r="G391" s="229"/>
      <c r="H391" s="229"/>
    </row>
    <row r="392" spans="1:8" s="24" customFormat="1" ht="18.75" customHeight="1" x14ac:dyDescent="0.3">
      <c r="A392" s="231">
        <v>11</v>
      </c>
      <c r="B392" s="116" t="s">
        <v>316</v>
      </c>
      <c r="C392" s="230" t="s">
        <v>22</v>
      </c>
      <c r="D392" s="111"/>
      <c r="E392" s="229"/>
      <c r="F392" s="229"/>
      <c r="G392" s="229"/>
      <c r="H392" s="229"/>
    </row>
    <row r="393" spans="1:8" s="24" customFormat="1" ht="18.75" customHeight="1" x14ac:dyDescent="0.3">
      <c r="A393" s="231">
        <v>12</v>
      </c>
      <c r="B393" s="116" t="s">
        <v>307</v>
      </c>
      <c r="C393" s="230" t="s">
        <v>22</v>
      </c>
      <c r="D393" s="162"/>
      <c r="E393" s="229"/>
      <c r="F393" s="229"/>
      <c r="G393" s="229"/>
      <c r="H393" s="229"/>
    </row>
    <row r="394" spans="1:8" s="24" customFormat="1" ht="18.75" customHeight="1" x14ac:dyDescent="0.3">
      <c r="A394" s="231">
        <v>13</v>
      </c>
      <c r="B394" s="116" t="s">
        <v>317</v>
      </c>
      <c r="C394" s="230" t="s">
        <v>22</v>
      </c>
      <c r="D394" s="162"/>
      <c r="E394" s="229"/>
      <c r="F394" s="229"/>
      <c r="G394" s="229"/>
      <c r="H394" s="229"/>
    </row>
    <row r="395" spans="1:8" s="24" customFormat="1" ht="18.75" customHeight="1" x14ac:dyDescent="0.3">
      <c r="A395" s="231">
        <v>14</v>
      </c>
      <c r="B395" s="116" t="s">
        <v>318</v>
      </c>
      <c r="C395" s="230" t="s">
        <v>22</v>
      </c>
      <c r="D395" s="162"/>
      <c r="E395" s="229"/>
      <c r="F395" s="229"/>
      <c r="G395" s="229"/>
      <c r="H395" s="229"/>
    </row>
    <row r="396" spans="1:8" s="24" customFormat="1" ht="18.75" customHeight="1" x14ac:dyDescent="0.3">
      <c r="A396" s="231">
        <v>15</v>
      </c>
      <c r="B396" s="116" t="s">
        <v>269</v>
      </c>
      <c r="C396" s="230"/>
      <c r="D396" s="162"/>
      <c r="E396" s="229"/>
      <c r="F396" s="229"/>
      <c r="G396" s="229"/>
      <c r="H396" s="229"/>
    </row>
    <row r="397" spans="1:8" s="24" customFormat="1" ht="18.75" customHeight="1" x14ac:dyDescent="0.3">
      <c r="A397" s="231">
        <v>16</v>
      </c>
      <c r="B397" s="116" t="s">
        <v>319</v>
      </c>
      <c r="C397" s="230"/>
      <c r="D397" s="162"/>
      <c r="E397" s="229"/>
      <c r="F397" s="229"/>
      <c r="G397" s="229"/>
      <c r="H397" s="229"/>
    </row>
    <row r="398" spans="1:8" s="24" customFormat="1" ht="18.75" customHeight="1" x14ac:dyDescent="0.3">
      <c r="A398" s="231">
        <v>17</v>
      </c>
      <c r="B398" s="116" t="s">
        <v>320</v>
      </c>
      <c r="C398" s="230" t="s">
        <v>22</v>
      </c>
      <c r="D398" s="111"/>
      <c r="E398" s="229"/>
      <c r="F398" s="229"/>
      <c r="G398" s="229"/>
      <c r="H398" s="229"/>
    </row>
    <row r="399" spans="1:8" ht="18.75" customHeight="1" x14ac:dyDescent="0.3">
      <c r="A399" s="231">
        <v>18</v>
      </c>
      <c r="B399" s="116" t="s">
        <v>321</v>
      </c>
      <c r="C399" s="230"/>
      <c r="D399" s="162" t="s">
        <v>23</v>
      </c>
      <c r="E399" s="229"/>
      <c r="F399" s="229"/>
      <c r="G399" s="229"/>
      <c r="H399" s="229"/>
    </row>
    <row r="400" spans="1:8" ht="18.75" customHeight="1" x14ac:dyDescent="0.3">
      <c r="A400" s="231">
        <v>19</v>
      </c>
      <c r="B400" s="116" t="s">
        <v>322</v>
      </c>
      <c r="C400" s="230"/>
      <c r="D400" s="162"/>
      <c r="E400" s="229"/>
      <c r="F400" s="229"/>
      <c r="G400" s="229"/>
      <c r="H400" s="229"/>
    </row>
    <row r="401" spans="1:8" ht="18.75" customHeight="1" x14ac:dyDescent="0.3">
      <c r="A401" s="231">
        <v>20</v>
      </c>
      <c r="B401" s="116" t="s">
        <v>323</v>
      </c>
      <c r="C401" s="230"/>
      <c r="D401" s="162"/>
      <c r="E401" s="229"/>
      <c r="F401" s="229"/>
      <c r="G401" s="229"/>
      <c r="H401" s="229"/>
    </row>
    <row r="402" spans="1:8" ht="18.75" customHeight="1" x14ac:dyDescent="0.3">
      <c r="A402" s="231">
        <v>21</v>
      </c>
      <c r="B402" s="116" t="s">
        <v>324</v>
      </c>
      <c r="C402" s="230" t="s">
        <v>22</v>
      </c>
      <c r="D402" s="119"/>
      <c r="E402" s="229"/>
      <c r="F402" s="229"/>
      <c r="G402" s="229"/>
      <c r="H402" s="229"/>
    </row>
    <row r="403" spans="1:8" ht="18.75" customHeight="1" x14ac:dyDescent="0.3">
      <c r="A403" s="231">
        <v>22</v>
      </c>
      <c r="B403" s="116" t="s">
        <v>325</v>
      </c>
      <c r="C403" s="230" t="s">
        <v>22</v>
      </c>
      <c r="D403" s="119"/>
      <c r="E403" s="229"/>
      <c r="F403" s="229"/>
      <c r="G403" s="229"/>
      <c r="H403" s="229"/>
    </row>
    <row r="404" spans="1:8" ht="18.75" customHeight="1" x14ac:dyDescent="0.3">
      <c r="A404" s="231">
        <v>23</v>
      </c>
      <c r="B404" s="116" t="s">
        <v>326</v>
      </c>
      <c r="C404" s="230"/>
      <c r="D404" s="163"/>
      <c r="E404" s="229"/>
      <c r="F404" s="229"/>
      <c r="G404" s="229"/>
      <c r="H404" s="229"/>
    </row>
    <row r="405" spans="1:8" ht="18.75" customHeight="1" x14ac:dyDescent="0.35">
      <c r="B405" s="152" t="s">
        <v>726</v>
      </c>
      <c r="C405" s="297"/>
      <c r="D405" s="296"/>
      <c r="E405" s="152" t="s">
        <v>24</v>
      </c>
      <c r="F405" s="106">
        <f>COUNTIF(C382:C404,"К")</f>
        <v>11</v>
      </c>
      <c r="G405" s="149"/>
      <c r="H405" s="152" t="s">
        <v>25</v>
      </c>
    </row>
    <row r="406" spans="1:8" ht="18.75" customHeight="1" x14ac:dyDescent="0.35">
      <c r="B406" s="152"/>
      <c r="C406" s="297"/>
      <c r="D406" s="296"/>
      <c r="E406" s="153" t="s">
        <v>26</v>
      </c>
      <c r="F406" s="106">
        <v>13</v>
      </c>
      <c r="G406" s="149"/>
      <c r="H406" s="153" t="s">
        <v>27</v>
      </c>
    </row>
    <row r="407" spans="1:8" ht="18.75" customHeight="1" x14ac:dyDescent="0.35">
      <c r="B407" s="152"/>
      <c r="C407" s="297"/>
      <c r="D407" s="296"/>
      <c r="E407" s="153"/>
      <c r="F407" s="106"/>
      <c r="G407" s="149"/>
      <c r="H407" s="153"/>
    </row>
    <row r="408" spans="1:8" s="300" customFormat="1" ht="18.75" customHeight="1" x14ac:dyDescent="0.3">
      <c r="A408" s="281">
        <v>2</v>
      </c>
      <c r="B408" s="280" t="s">
        <v>295</v>
      </c>
      <c r="C408" s="283" t="s">
        <v>22</v>
      </c>
      <c r="D408" s="280"/>
      <c r="E408" s="280"/>
      <c r="F408" s="280"/>
      <c r="G408" s="280"/>
      <c r="H408" s="280"/>
    </row>
    <row r="409" spans="1:8" s="300" customFormat="1" ht="18.75" customHeight="1" x14ac:dyDescent="0.3">
      <c r="A409" s="281">
        <v>5</v>
      </c>
      <c r="B409" s="280" t="s">
        <v>1035</v>
      </c>
      <c r="C409" s="283" t="s">
        <v>22</v>
      </c>
      <c r="D409" s="280"/>
      <c r="E409" s="280" t="s">
        <v>91</v>
      </c>
      <c r="F409" s="280"/>
      <c r="G409" s="280"/>
      <c r="H409" s="280"/>
    </row>
    <row r="410" spans="1:8" s="300" customFormat="1" ht="18.75" customHeight="1" x14ac:dyDescent="0.3">
      <c r="A410" s="281">
        <v>6</v>
      </c>
      <c r="B410" s="280" t="s">
        <v>1036</v>
      </c>
      <c r="C410" s="283" t="s">
        <v>22</v>
      </c>
      <c r="D410" s="280"/>
      <c r="E410" s="280" t="s">
        <v>91</v>
      </c>
      <c r="F410" s="280"/>
      <c r="G410" s="280"/>
      <c r="H410" s="280"/>
    </row>
    <row r="411" spans="1:8" s="300" customFormat="1" ht="18.75" customHeight="1" x14ac:dyDescent="0.3">
      <c r="A411" s="281">
        <v>7</v>
      </c>
      <c r="B411" s="280" t="s">
        <v>278</v>
      </c>
      <c r="C411" s="283" t="s">
        <v>22</v>
      </c>
      <c r="D411" s="280"/>
      <c r="E411" s="280"/>
      <c r="F411" s="280"/>
      <c r="G411" s="280"/>
      <c r="H411" s="280"/>
    </row>
    <row r="412" spans="1:8" s="300" customFormat="1" ht="18.75" customHeight="1" x14ac:dyDescent="0.3">
      <c r="A412" s="281">
        <v>8</v>
      </c>
      <c r="B412" s="286" t="s">
        <v>164</v>
      </c>
      <c r="C412" s="287" t="s">
        <v>22</v>
      </c>
      <c r="D412" s="768" t="s">
        <v>743</v>
      </c>
      <c r="E412" s="769"/>
      <c r="F412" s="769"/>
      <c r="G412" s="769"/>
      <c r="H412" s="769"/>
    </row>
    <row r="413" spans="1:8" s="300" customFormat="1" ht="18.75" customHeight="1" x14ac:dyDescent="0.3">
      <c r="A413" s="281">
        <v>10</v>
      </c>
      <c r="B413" s="280" t="s">
        <v>436</v>
      </c>
      <c r="C413" s="283" t="s">
        <v>22</v>
      </c>
      <c r="D413" s="280"/>
      <c r="E413" s="280" t="s">
        <v>91</v>
      </c>
      <c r="F413" s="280"/>
      <c r="G413" s="280"/>
      <c r="H413" s="280"/>
    </row>
    <row r="414" spans="1:8" s="300" customFormat="1" ht="18.75" customHeight="1" x14ac:dyDescent="0.3">
      <c r="A414" s="281">
        <v>14</v>
      </c>
      <c r="B414" s="286" t="s">
        <v>734</v>
      </c>
      <c r="C414" s="287" t="s">
        <v>22</v>
      </c>
      <c r="D414" s="766" t="s">
        <v>737</v>
      </c>
      <c r="E414" s="767"/>
      <c r="F414" s="767"/>
      <c r="G414" s="767"/>
      <c r="H414" s="767"/>
    </row>
    <row r="415" spans="1:8" s="300" customFormat="1" ht="18.75" customHeight="1" x14ac:dyDescent="0.3">
      <c r="A415" s="281">
        <v>15</v>
      </c>
      <c r="B415" s="288" t="s">
        <v>169</v>
      </c>
      <c r="C415" s="287" t="s">
        <v>22</v>
      </c>
      <c r="D415" s="766" t="s">
        <v>743</v>
      </c>
      <c r="E415" s="767"/>
      <c r="F415" s="767"/>
      <c r="G415" s="767"/>
      <c r="H415" s="767"/>
    </row>
    <row r="416" spans="1:8" s="300" customFormat="1" ht="18.75" customHeight="1" x14ac:dyDescent="0.3">
      <c r="A416" s="281">
        <v>20</v>
      </c>
      <c r="B416" s="280" t="s">
        <v>84</v>
      </c>
      <c r="C416" s="283" t="s">
        <v>22</v>
      </c>
      <c r="D416" s="283"/>
      <c r="E416" s="280"/>
      <c r="F416" s="280"/>
      <c r="G416" s="280"/>
      <c r="H416" s="280"/>
    </row>
    <row r="417" spans="1:8" s="300" customFormat="1" ht="18.75" customHeight="1" x14ac:dyDescent="0.3">
      <c r="A417" s="281">
        <v>21</v>
      </c>
      <c r="B417" s="280" t="s">
        <v>1047</v>
      </c>
      <c r="C417" s="283" t="s">
        <v>22</v>
      </c>
      <c r="D417" s="283"/>
      <c r="E417" s="280"/>
      <c r="F417" s="280"/>
      <c r="G417" s="280"/>
      <c r="H417" s="280"/>
    </row>
    <row r="418" spans="1:8" s="300" customFormat="1" ht="18.75" customHeight="1" x14ac:dyDescent="0.3">
      <c r="A418" s="281">
        <v>22</v>
      </c>
      <c r="B418" s="280" t="s">
        <v>1037</v>
      </c>
      <c r="C418" s="283" t="s">
        <v>22</v>
      </c>
      <c r="D418" s="280"/>
      <c r="E418" s="280" t="s">
        <v>91</v>
      </c>
      <c r="F418" s="280"/>
      <c r="G418" s="280"/>
      <c r="H418" s="280"/>
    </row>
    <row r="419" spans="1:8" s="300" customFormat="1" ht="18.75" customHeight="1" x14ac:dyDescent="0.3">
      <c r="A419" s="281">
        <v>23</v>
      </c>
      <c r="B419" s="280" t="s">
        <v>1038</v>
      </c>
      <c r="C419" s="283" t="s">
        <v>22</v>
      </c>
      <c r="D419" s="283"/>
      <c r="E419" s="280" t="s">
        <v>91</v>
      </c>
      <c r="F419" s="280"/>
      <c r="G419" s="280"/>
      <c r="H419" s="280"/>
    </row>
    <row r="420" spans="1:8" s="285" customFormat="1" ht="18.75" customHeight="1" x14ac:dyDescent="0.3">
      <c r="A420" s="289"/>
      <c r="C420" s="7"/>
      <c r="D420" s="7"/>
    </row>
    <row r="421" spans="1:8" ht="18.75" customHeight="1" x14ac:dyDescent="0.35">
      <c r="B421" s="152"/>
      <c r="C421" s="297"/>
      <c r="D421" s="296"/>
      <c r="E421" s="153"/>
      <c r="F421" s="106"/>
      <c r="G421" s="149"/>
      <c r="H421" s="153"/>
    </row>
    <row r="422" spans="1:8" x14ac:dyDescent="0.3">
      <c r="A422" s="636" t="s">
        <v>19</v>
      </c>
      <c r="B422" s="636"/>
      <c r="C422" s="636"/>
      <c r="D422" s="636"/>
      <c r="E422" s="636"/>
      <c r="F422" s="636"/>
      <c r="G422" s="636"/>
      <c r="H422" s="636"/>
    </row>
    <row r="423" spans="1:8" ht="19.5" x14ac:dyDescent="0.35">
      <c r="A423" s="637" t="s">
        <v>1470</v>
      </c>
      <c r="B423" s="637"/>
      <c r="C423" s="637"/>
      <c r="D423" s="637"/>
      <c r="E423" s="637"/>
      <c r="F423" s="637"/>
      <c r="G423" s="637"/>
      <c r="H423" s="637"/>
    </row>
    <row r="424" spans="1:8" ht="19.5" x14ac:dyDescent="0.35">
      <c r="A424" s="635" t="s">
        <v>20</v>
      </c>
      <c r="B424" s="635"/>
      <c r="C424" s="635"/>
      <c r="D424" s="635"/>
      <c r="E424" s="635"/>
      <c r="F424" s="635"/>
      <c r="G424" s="635"/>
      <c r="H424" s="635"/>
    </row>
    <row r="425" spans="1:8" ht="19.5" x14ac:dyDescent="0.35">
      <c r="A425" s="638" t="s">
        <v>712</v>
      </c>
      <c r="B425" s="635"/>
      <c r="C425" s="635"/>
      <c r="D425" s="635"/>
      <c r="E425" s="635"/>
      <c r="F425" s="635"/>
      <c r="G425" s="635"/>
      <c r="H425" s="635"/>
    </row>
    <row r="426" spans="1:8" ht="19.5" customHeight="1" x14ac:dyDescent="0.35">
      <c r="A426" s="298"/>
      <c r="B426" s="635" t="s">
        <v>859</v>
      </c>
      <c r="C426" s="635"/>
      <c r="D426" s="635"/>
      <c r="E426" s="635"/>
      <c r="F426" s="635"/>
      <c r="G426" s="635"/>
      <c r="H426" s="635"/>
    </row>
    <row r="427" spans="1:8" ht="19.5" x14ac:dyDescent="0.35">
      <c r="A427" s="298"/>
      <c r="B427" s="296"/>
      <c r="C427" s="296"/>
      <c r="D427" s="296"/>
      <c r="E427" s="296"/>
      <c r="F427" s="296"/>
      <c r="G427" s="296"/>
      <c r="H427" s="296"/>
    </row>
    <row r="428" spans="1:8" x14ac:dyDescent="0.3">
      <c r="A428" s="231">
        <v>1</v>
      </c>
      <c r="B428" s="117" t="s">
        <v>328</v>
      </c>
      <c r="C428" s="231"/>
      <c r="D428" s="229"/>
      <c r="E428" s="229"/>
      <c r="F428" s="229"/>
      <c r="G428" s="229"/>
      <c r="H428" s="229"/>
    </row>
    <row r="429" spans="1:8" x14ac:dyDescent="0.3">
      <c r="A429" s="122">
        <v>2</v>
      </c>
      <c r="B429" s="123" t="s">
        <v>329</v>
      </c>
      <c r="C429" s="122"/>
      <c r="D429" s="27"/>
      <c r="E429" s="124"/>
      <c r="F429" s="124"/>
      <c r="G429" s="124"/>
      <c r="H429" s="124"/>
    </row>
    <row r="430" spans="1:8" s="18" customFormat="1" ht="20.25" customHeight="1" x14ac:dyDescent="0.3">
      <c r="A430" s="248">
        <v>3</v>
      </c>
      <c r="B430" s="115" t="s">
        <v>394</v>
      </c>
      <c r="C430" s="248" t="s">
        <v>22</v>
      </c>
      <c r="D430" s="246"/>
      <c r="E430" s="246" t="s">
        <v>91</v>
      </c>
      <c r="F430" s="246"/>
      <c r="G430" s="246"/>
      <c r="H430" s="246"/>
    </row>
    <row r="431" spans="1:8" x14ac:dyDescent="0.3">
      <c r="A431" s="122">
        <v>4</v>
      </c>
      <c r="B431" s="117" t="s">
        <v>330</v>
      </c>
      <c r="C431" s="231"/>
      <c r="D431" s="162"/>
      <c r="E431" s="229"/>
      <c r="F431" s="229"/>
      <c r="G431" s="229"/>
      <c r="H431" s="229"/>
    </row>
    <row r="432" spans="1:8" s="18" customFormat="1" x14ac:dyDescent="0.3">
      <c r="A432" s="248">
        <v>5</v>
      </c>
      <c r="B432" s="115" t="s">
        <v>395</v>
      </c>
      <c r="C432" s="248" t="s">
        <v>22</v>
      </c>
      <c r="D432" s="246"/>
      <c r="E432" s="246" t="s">
        <v>91</v>
      </c>
      <c r="F432" s="246"/>
      <c r="G432" s="246"/>
      <c r="H432" s="246"/>
    </row>
    <row r="433" spans="1:8" s="3" customFormat="1" x14ac:dyDescent="0.3">
      <c r="A433" s="122">
        <v>6</v>
      </c>
      <c r="B433" s="50" t="s">
        <v>192</v>
      </c>
      <c r="C433" s="157" t="s">
        <v>22</v>
      </c>
      <c r="D433" s="753" t="s">
        <v>743</v>
      </c>
      <c r="E433" s="754"/>
      <c r="F433" s="754"/>
      <c r="G433" s="754"/>
      <c r="H433" s="754"/>
    </row>
    <row r="434" spans="1:8" x14ac:dyDescent="0.3">
      <c r="A434" s="231">
        <v>7</v>
      </c>
      <c r="B434" s="117" t="s">
        <v>331</v>
      </c>
      <c r="C434" s="231" t="s">
        <v>22</v>
      </c>
      <c r="D434" s="162"/>
      <c r="E434" s="229"/>
      <c r="F434" s="229"/>
      <c r="G434" s="229"/>
      <c r="H434" s="229"/>
    </row>
    <row r="435" spans="1:8" x14ac:dyDescent="0.3">
      <c r="A435" s="122">
        <v>8</v>
      </c>
      <c r="B435" s="117" t="s">
        <v>332</v>
      </c>
      <c r="C435" s="231"/>
      <c r="D435" s="162"/>
      <c r="E435" s="229"/>
      <c r="F435" s="229"/>
      <c r="G435" s="229"/>
      <c r="H435" s="229"/>
    </row>
    <row r="436" spans="1:8" x14ac:dyDescent="0.3">
      <c r="A436" s="231">
        <v>9</v>
      </c>
      <c r="B436" s="117" t="s">
        <v>333</v>
      </c>
      <c r="C436" s="120" t="s">
        <v>22</v>
      </c>
      <c r="E436" s="116"/>
      <c r="F436" s="116"/>
      <c r="G436" s="116"/>
      <c r="H436" s="116"/>
    </row>
    <row r="437" spans="1:8" s="4" customFormat="1" ht="17.25" customHeight="1" x14ac:dyDescent="0.3">
      <c r="A437" s="122">
        <v>10</v>
      </c>
      <c r="B437" s="117" t="s">
        <v>334</v>
      </c>
      <c r="C437" s="231"/>
      <c r="D437" s="162"/>
      <c r="E437" s="229"/>
      <c r="F437" s="229"/>
      <c r="G437" s="229"/>
      <c r="H437" s="229"/>
    </row>
    <row r="438" spans="1:8" s="4" customFormat="1" x14ac:dyDescent="0.3">
      <c r="A438" s="231">
        <v>11</v>
      </c>
      <c r="B438" s="117" t="s">
        <v>335</v>
      </c>
      <c r="C438" s="231"/>
      <c r="D438" s="162"/>
      <c r="E438" s="229"/>
      <c r="F438" s="229"/>
      <c r="G438" s="229"/>
      <c r="H438" s="229"/>
    </row>
    <row r="439" spans="1:8" s="4" customFormat="1" x14ac:dyDescent="0.3">
      <c r="A439" s="122">
        <v>12</v>
      </c>
      <c r="B439" s="117" t="s">
        <v>336</v>
      </c>
      <c r="C439" s="231" t="s">
        <v>22</v>
      </c>
      <c r="D439" s="753" t="s">
        <v>1046</v>
      </c>
      <c r="E439" s="754"/>
      <c r="F439" s="754"/>
      <c r="G439" s="754"/>
      <c r="H439" s="754"/>
    </row>
    <row r="440" spans="1:8" s="4" customFormat="1" x14ac:dyDescent="0.3">
      <c r="A440" s="231">
        <v>13</v>
      </c>
      <c r="B440" s="117" t="s">
        <v>337</v>
      </c>
      <c r="C440" s="231"/>
      <c r="D440" s="163"/>
      <c r="E440" s="229"/>
      <c r="F440" s="229"/>
      <c r="G440" s="229"/>
      <c r="H440" s="229"/>
    </row>
    <row r="441" spans="1:8" s="4" customFormat="1" x14ac:dyDescent="0.3">
      <c r="A441" s="122">
        <v>14</v>
      </c>
      <c r="B441" s="117" t="s">
        <v>338</v>
      </c>
      <c r="C441" s="231"/>
      <c r="D441" s="162"/>
      <c r="E441" s="229"/>
      <c r="F441" s="229"/>
      <c r="G441" s="229"/>
      <c r="H441" s="229"/>
    </row>
    <row r="442" spans="1:8" s="4" customFormat="1" x14ac:dyDescent="0.3">
      <c r="A442" s="231">
        <v>15</v>
      </c>
      <c r="B442" s="117" t="s">
        <v>339</v>
      </c>
      <c r="C442" s="231" t="s">
        <v>22</v>
      </c>
      <c r="D442" s="162"/>
      <c r="E442" s="229"/>
      <c r="F442" s="229"/>
      <c r="G442" s="229"/>
      <c r="H442" s="229"/>
    </row>
    <row r="443" spans="1:8" s="4" customFormat="1" x14ac:dyDescent="0.3">
      <c r="A443" s="122">
        <v>16</v>
      </c>
      <c r="B443" s="117" t="s">
        <v>340</v>
      </c>
      <c r="C443" s="231"/>
      <c r="D443" s="162"/>
      <c r="E443" s="229"/>
      <c r="F443" s="229"/>
      <c r="G443" s="229"/>
      <c r="H443" s="229"/>
    </row>
    <row r="444" spans="1:8" x14ac:dyDescent="0.3">
      <c r="A444" s="231">
        <v>17</v>
      </c>
      <c r="B444" s="117" t="s">
        <v>341</v>
      </c>
      <c r="C444" s="231"/>
      <c r="D444" s="163" t="s">
        <v>23</v>
      </c>
      <c r="E444" s="229"/>
      <c r="F444" s="229"/>
      <c r="G444" s="229"/>
      <c r="H444" s="229"/>
    </row>
    <row r="445" spans="1:8" x14ac:dyDescent="0.3">
      <c r="A445" s="122">
        <v>18</v>
      </c>
      <c r="B445" s="117" t="s">
        <v>342</v>
      </c>
      <c r="C445" s="231" t="s">
        <v>22</v>
      </c>
      <c r="D445" s="162"/>
      <c r="E445" s="229"/>
      <c r="F445" s="229"/>
      <c r="G445" s="229"/>
      <c r="H445" s="229"/>
    </row>
    <row r="446" spans="1:8" x14ac:dyDescent="0.3">
      <c r="A446" s="248">
        <v>19</v>
      </c>
      <c r="B446" s="115" t="s">
        <v>396</v>
      </c>
      <c r="C446" s="248" t="s">
        <v>22</v>
      </c>
      <c r="D446" s="246"/>
      <c r="E446" s="246" t="s">
        <v>91</v>
      </c>
      <c r="F446" s="246"/>
      <c r="G446" s="246"/>
      <c r="H446" s="246"/>
    </row>
    <row r="447" spans="1:8" ht="18.75" customHeight="1" x14ac:dyDescent="0.3">
      <c r="A447" s="122">
        <v>20</v>
      </c>
      <c r="B447" s="117" t="s">
        <v>343</v>
      </c>
      <c r="C447" s="231" t="s">
        <v>22</v>
      </c>
      <c r="D447" s="162"/>
      <c r="E447" s="229"/>
      <c r="F447" s="229"/>
      <c r="G447" s="229"/>
      <c r="H447" s="229"/>
    </row>
    <row r="448" spans="1:8" x14ac:dyDescent="0.3">
      <c r="A448" s="231">
        <v>21</v>
      </c>
      <c r="B448" s="117" t="s">
        <v>344</v>
      </c>
      <c r="C448" s="231"/>
      <c r="D448" s="119"/>
      <c r="E448" s="229"/>
      <c r="F448" s="229"/>
      <c r="G448" s="229"/>
      <c r="H448" s="229"/>
    </row>
    <row r="449" spans="1:8" x14ac:dyDescent="0.3">
      <c r="A449" s="122">
        <v>22</v>
      </c>
      <c r="B449" s="222" t="s">
        <v>659</v>
      </c>
      <c r="C449" s="231" t="s">
        <v>22</v>
      </c>
      <c r="D449" s="229"/>
      <c r="E449" s="229"/>
      <c r="F449" s="229"/>
      <c r="G449" s="229"/>
      <c r="H449" s="229"/>
    </row>
    <row r="450" spans="1:8" ht="20.25" customHeight="1" x14ac:dyDescent="0.3">
      <c r="A450" s="231">
        <v>23</v>
      </c>
      <c r="B450" s="117" t="s">
        <v>345</v>
      </c>
      <c r="C450" s="231"/>
      <c r="D450" s="753" t="s">
        <v>1043</v>
      </c>
      <c r="E450" s="754"/>
      <c r="F450" s="754"/>
      <c r="G450" s="754"/>
      <c r="H450" s="754"/>
    </row>
    <row r="451" spans="1:8" x14ac:dyDescent="0.3">
      <c r="A451" s="122">
        <v>24</v>
      </c>
      <c r="B451" s="117" t="s">
        <v>346</v>
      </c>
      <c r="C451" s="231" t="s">
        <v>22</v>
      </c>
      <c r="D451" s="163"/>
      <c r="E451" s="229"/>
      <c r="F451" s="229"/>
      <c r="G451" s="229"/>
      <c r="H451" s="229"/>
    </row>
    <row r="452" spans="1:8" ht="19.5" x14ac:dyDescent="0.35">
      <c r="B452" s="152" t="s">
        <v>727</v>
      </c>
      <c r="C452" s="297"/>
      <c r="D452" s="296"/>
      <c r="E452" s="152" t="s">
        <v>24</v>
      </c>
      <c r="F452" s="106">
        <v>12</v>
      </c>
      <c r="G452" s="149"/>
      <c r="H452" s="152" t="s">
        <v>25</v>
      </c>
    </row>
    <row r="453" spans="1:8" ht="19.5" x14ac:dyDescent="0.35">
      <c r="B453" s="152"/>
      <c r="C453" s="297"/>
      <c r="D453" s="296"/>
      <c r="E453" s="153" t="s">
        <v>26</v>
      </c>
      <c r="F453" s="106" t="e">
        <f>A451-COUNTIF(#REF!,"ж")</f>
        <v>#REF!</v>
      </c>
      <c r="G453" s="149"/>
      <c r="H453" s="153" t="s">
        <v>27</v>
      </c>
    </row>
    <row r="454" spans="1:8" s="4" customFormat="1" ht="19.5" x14ac:dyDescent="0.35">
      <c r="A454" s="296"/>
      <c r="B454" s="296"/>
      <c r="C454" s="297"/>
      <c r="D454" s="296"/>
      <c r="E454" s="296"/>
      <c r="F454" s="296"/>
      <c r="G454" s="296"/>
      <c r="H454" s="296"/>
    </row>
    <row r="455" spans="1:8" ht="19.5" x14ac:dyDescent="0.35">
      <c r="B455" s="152"/>
      <c r="C455" s="297"/>
      <c r="D455" s="296"/>
      <c r="E455" s="153"/>
      <c r="F455" s="106"/>
      <c r="G455" s="149"/>
      <c r="H455" s="153"/>
    </row>
    <row r="456" spans="1:8" x14ac:dyDescent="0.3">
      <c r="A456" s="636" t="s">
        <v>19</v>
      </c>
      <c r="B456" s="636"/>
      <c r="C456" s="636"/>
      <c r="D456" s="636"/>
      <c r="E456" s="636"/>
      <c r="F456" s="636"/>
      <c r="G456" s="636"/>
      <c r="H456" s="636"/>
    </row>
    <row r="457" spans="1:8" ht="19.5" x14ac:dyDescent="0.35">
      <c r="A457" s="637" t="s">
        <v>1471</v>
      </c>
      <c r="B457" s="637"/>
      <c r="C457" s="637"/>
      <c r="D457" s="637"/>
      <c r="E457" s="637"/>
      <c r="F457" s="637"/>
      <c r="G457" s="637"/>
      <c r="H457" s="637"/>
    </row>
    <row r="458" spans="1:8" ht="19.5" x14ac:dyDescent="0.35">
      <c r="A458" s="635" t="s">
        <v>20</v>
      </c>
      <c r="B458" s="635"/>
      <c r="C458" s="635"/>
      <c r="D458" s="635"/>
      <c r="E458" s="635"/>
      <c r="F458" s="635"/>
      <c r="G458" s="635"/>
      <c r="H458" s="635"/>
    </row>
    <row r="459" spans="1:8" ht="19.5" x14ac:dyDescent="0.35">
      <c r="A459" s="635" t="s">
        <v>21</v>
      </c>
      <c r="B459" s="635"/>
      <c r="C459" s="635"/>
      <c r="D459" s="635"/>
      <c r="E459" s="635"/>
      <c r="F459" s="635"/>
      <c r="G459" s="635"/>
      <c r="H459" s="635"/>
    </row>
    <row r="460" spans="1:8" s="210" customFormat="1" ht="19.5" x14ac:dyDescent="0.25">
      <c r="A460" s="255"/>
      <c r="B460" s="255"/>
      <c r="C460" s="255"/>
      <c r="D460" s="255"/>
      <c r="E460" s="255"/>
      <c r="F460" s="255"/>
      <c r="G460" s="255"/>
      <c r="H460" s="255"/>
    </row>
    <row r="461" spans="1:8" x14ac:dyDescent="0.3">
      <c r="A461" s="231">
        <v>1</v>
      </c>
      <c r="B461" s="116" t="s">
        <v>96</v>
      </c>
      <c r="C461" s="231"/>
      <c r="D461" s="163" t="s">
        <v>23</v>
      </c>
      <c r="E461" s="229"/>
      <c r="F461" s="229"/>
      <c r="G461" s="229"/>
      <c r="H461" s="229"/>
    </row>
    <row r="462" spans="1:8" x14ac:dyDescent="0.3">
      <c r="A462" s="231">
        <v>2</v>
      </c>
      <c r="B462" s="128" t="s">
        <v>98</v>
      </c>
      <c r="C462" s="231" t="s">
        <v>22</v>
      </c>
      <c r="D462" s="162"/>
      <c r="E462" s="229"/>
      <c r="F462" s="229"/>
      <c r="G462" s="229"/>
      <c r="H462" s="229"/>
    </row>
    <row r="463" spans="1:8" x14ac:dyDescent="0.3">
      <c r="A463" s="231">
        <v>3</v>
      </c>
      <c r="B463" s="128" t="s">
        <v>99</v>
      </c>
      <c r="C463" s="231" t="s">
        <v>22</v>
      </c>
      <c r="D463" s="162"/>
      <c r="E463" s="229"/>
      <c r="F463" s="229"/>
      <c r="G463" s="229"/>
      <c r="H463" s="229"/>
    </row>
    <row r="464" spans="1:8" s="3" customFormat="1" x14ac:dyDescent="0.3">
      <c r="A464" s="231">
        <v>4</v>
      </c>
      <c r="B464" s="221" t="s">
        <v>50</v>
      </c>
      <c r="C464" s="157" t="s">
        <v>22</v>
      </c>
      <c r="D464" s="770" t="s">
        <v>743</v>
      </c>
      <c r="E464" s="771"/>
      <c r="F464" s="771"/>
      <c r="G464" s="771"/>
      <c r="H464" s="771"/>
    </row>
    <row r="465" spans="1:8" x14ac:dyDescent="0.3">
      <c r="A465" s="231">
        <v>5</v>
      </c>
      <c r="B465" s="128" t="s">
        <v>100</v>
      </c>
      <c r="C465" s="231" t="s">
        <v>22</v>
      </c>
      <c r="D465" s="162"/>
      <c r="E465" s="229"/>
      <c r="F465" s="229"/>
      <c r="G465" s="229"/>
      <c r="H465" s="229"/>
    </row>
    <row r="466" spans="1:8" x14ac:dyDescent="0.3">
      <c r="A466" s="231">
        <v>6</v>
      </c>
      <c r="B466" s="116" t="s">
        <v>101</v>
      </c>
      <c r="C466" s="231"/>
      <c r="D466" s="162"/>
      <c r="E466" s="229"/>
      <c r="F466" s="229"/>
      <c r="G466" s="229"/>
      <c r="H466" s="229"/>
    </row>
    <row r="467" spans="1:8" x14ac:dyDescent="0.3">
      <c r="A467" s="231">
        <v>7</v>
      </c>
      <c r="B467" s="79" t="s">
        <v>102</v>
      </c>
      <c r="C467" s="120"/>
      <c r="D467" s="111"/>
      <c r="E467" s="116"/>
      <c r="F467" s="116"/>
      <c r="G467" s="116"/>
      <c r="H467" s="116"/>
    </row>
    <row r="468" spans="1:8" x14ac:dyDescent="0.3">
      <c r="A468" s="231">
        <v>8</v>
      </c>
      <c r="B468" s="79" t="s">
        <v>103</v>
      </c>
      <c r="C468" s="231"/>
      <c r="D468" s="162"/>
      <c r="E468" s="229"/>
      <c r="F468" s="229"/>
      <c r="G468" s="229"/>
      <c r="H468" s="229"/>
    </row>
    <row r="469" spans="1:8" s="4" customFormat="1" x14ac:dyDescent="0.3">
      <c r="A469" s="231">
        <v>9</v>
      </c>
      <c r="B469" s="128" t="s">
        <v>104</v>
      </c>
      <c r="C469" s="231" t="s">
        <v>22</v>
      </c>
      <c r="D469" s="162"/>
      <c r="E469" s="229"/>
      <c r="F469" s="229"/>
      <c r="G469" s="229"/>
      <c r="H469" s="229"/>
    </row>
    <row r="470" spans="1:8" s="4" customFormat="1" x14ac:dyDescent="0.3">
      <c r="A470" s="231">
        <v>10</v>
      </c>
      <c r="B470" s="128" t="s">
        <v>105</v>
      </c>
      <c r="C470" s="231" t="s">
        <v>22</v>
      </c>
      <c r="D470" s="162"/>
      <c r="E470" s="229"/>
      <c r="F470" s="229"/>
      <c r="G470" s="229"/>
      <c r="H470" s="229"/>
    </row>
    <row r="471" spans="1:8" s="4" customFormat="1" x14ac:dyDescent="0.3">
      <c r="A471" s="231">
        <v>11</v>
      </c>
      <c r="B471" s="79" t="s">
        <v>106</v>
      </c>
      <c r="C471" s="231"/>
      <c r="D471" s="163"/>
      <c r="E471" s="229"/>
      <c r="F471" s="229"/>
      <c r="G471" s="229"/>
      <c r="H471" s="229"/>
    </row>
    <row r="472" spans="1:8" s="4" customFormat="1" ht="16.5" customHeight="1" x14ac:dyDescent="0.3">
      <c r="A472" s="231">
        <v>12</v>
      </c>
      <c r="B472" s="79" t="s">
        <v>107</v>
      </c>
      <c r="C472" s="231"/>
      <c r="D472" s="162"/>
      <c r="E472" s="229"/>
      <c r="F472" s="229"/>
      <c r="G472" s="229"/>
      <c r="H472" s="229"/>
    </row>
    <row r="473" spans="1:8" s="4" customFormat="1" ht="17.25" customHeight="1" x14ac:dyDescent="0.3">
      <c r="A473" s="231">
        <v>13</v>
      </c>
      <c r="B473" s="79" t="s">
        <v>108</v>
      </c>
      <c r="C473" s="231"/>
      <c r="D473" s="162"/>
      <c r="E473" s="229"/>
      <c r="F473" s="229"/>
      <c r="G473" s="229"/>
      <c r="H473" s="229"/>
    </row>
    <row r="474" spans="1:8" ht="19.5" customHeight="1" x14ac:dyDescent="0.3">
      <c r="A474" s="231">
        <v>14</v>
      </c>
      <c r="B474" s="166" t="s">
        <v>109</v>
      </c>
      <c r="C474" s="231"/>
      <c r="D474" s="162"/>
      <c r="E474" s="229"/>
      <c r="F474" s="229"/>
      <c r="G474" s="229"/>
      <c r="H474" s="229"/>
    </row>
    <row r="475" spans="1:8" s="18" customFormat="1" x14ac:dyDescent="0.3">
      <c r="A475" s="231">
        <v>15</v>
      </c>
      <c r="B475" s="166" t="s">
        <v>110</v>
      </c>
      <c r="C475" s="231" t="s">
        <v>22</v>
      </c>
      <c r="D475" s="162"/>
      <c r="E475" s="229"/>
      <c r="F475" s="229"/>
      <c r="G475" s="229"/>
      <c r="H475" s="229"/>
    </row>
    <row r="476" spans="1:8" x14ac:dyDescent="0.3">
      <c r="A476" s="231">
        <v>16</v>
      </c>
      <c r="B476" s="166" t="s">
        <v>111</v>
      </c>
      <c r="C476" s="231" t="s">
        <v>22</v>
      </c>
      <c r="D476" s="162"/>
      <c r="E476" s="229"/>
      <c r="F476" s="229"/>
      <c r="G476" s="229"/>
      <c r="H476" s="229"/>
    </row>
    <row r="477" spans="1:8" x14ac:dyDescent="0.3">
      <c r="A477" s="231">
        <v>17</v>
      </c>
      <c r="B477" s="128" t="s">
        <v>112</v>
      </c>
      <c r="C477" s="231" t="s">
        <v>22</v>
      </c>
      <c r="D477" s="162"/>
      <c r="E477" s="229"/>
      <c r="F477" s="229"/>
      <c r="G477" s="229"/>
      <c r="H477" s="229"/>
    </row>
    <row r="478" spans="1:8" x14ac:dyDescent="0.3">
      <c r="A478" s="231">
        <v>18</v>
      </c>
      <c r="B478" s="114" t="s">
        <v>113</v>
      </c>
      <c r="C478" s="231"/>
      <c r="D478" s="119"/>
      <c r="E478" s="229"/>
      <c r="F478" s="229"/>
      <c r="G478" s="229"/>
      <c r="H478" s="229"/>
    </row>
    <row r="479" spans="1:8" x14ac:dyDescent="0.3">
      <c r="A479" s="231">
        <v>19</v>
      </c>
      <c r="B479" s="114" t="s">
        <v>114</v>
      </c>
      <c r="C479" s="231"/>
      <c r="D479" s="163"/>
      <c r="E479" s="229"/>
      <c r="F479" s="229"/>
      <c r="G479" s="229"/>
      <c r="H479" s="229"/>
    </row>
    <row r="480" spans="1:8" ht="19.5" x14ac:dyDescent="0.35">
      <c r="B480" s="152" t="s">
        <v>97</v>
      </c>
      <c r="C480" s="297"/>
      <c r="D480" s="296"/>
      <c r="E480" s="152" t="s">
        <v>24</v>
      </c>
      <c r="F480" s="106">
        <v>9</v>
      </c>
      <c r="G480" s="149"/>
      <c r="H480" s="152" t="s">
        <v>25</v>
      </c>
    </row>
    <row r="481" spans="1:8" ht="19.5" x14ac:dyDescent="0.35">
      <c r="B481" s="152"/>
      <c r="C481" s="297"/>
      <c r="D481" s="296"/>
      <c r="E481" s="153" t="s">
        <v>26</v>
      </c>
      <c r="F481" s="106">
        <v>6</v>
      </c>
      <c r="G481" s="149"/>
      <c r="H481" s="153" t="s">
        <v>27</v>
      </c>
    </row>
    <row r="482" spans="1:8" ht="19.5" x14ac:dyDescent="0.35">
      <c r="B482" s="152"/>
      <c r="C482" s="297"/>
      <c r="D482" s="296"/>
      <c r="E482" s="153"/>
      <c r="F482" s="106"/>
      <c r="G482" s="149"/>
      <c r="H482" s="153"/>
    </row>
    <row r="484" spans="1:8" x14ac:dyDescent="0.3">
      <c r="A484" s="636" t="s">
        <v>19</v>
      </c>
      <c r="B484" s="636"/>
      <c r="C484" s="636"/>
      <c r="D484" s="636"/>
      <c r="E484" s="636"/>
      <c r="F484" s="636"/>
      <c r="G484" s="636"/>
      <c r="H484" s="636"/>
    </row>
    <row r="485" spans="1:8" ht="19.5" x14ac:dyDescent="0.35">
      <c r="A485" s="637" t="s">
        <v>1472</v>
      </c>
      <c r="B485" s="637"/>
      <c r="C485" s="637"/>
      <c r="D485" s="637"/>
      <c r="E485" s="637"/>
      <c r="F485" s="637"/>
      <c r="G485" s="637"/>
      <c r="H485" s="637"/>
    </row>
    <row r="486" spans="1:8" ht="19.5" x14ac:dyDescent="0.35">
      <c r="A486" s="635" t="s">
        <v>20</v>
      </c>
      <c r="B486" s="635"/>
      <c r="C486" s="635"/>
      <c r="D486" s="635"/>
      <c r="E486" s="635"/>
      <c r="F486" s="635"/>
      <c r="G486" s="635"/>
      <c r="H486" s="635"/>
    </row>
    <row r="487" spans="1:8" ht="19.5" x14ac:dyDescent="0.35">
      <c r="A487" s="635" t="s">
        <v>28</v>
      </c>
      <c r="B487" s="635"/>
      <c r="C487" s="635"/>
      <c r="D487" s="635"/>
      <c r="E487" s="635"/>
      <c r="F487" s="635"/>
      <c r="G487" s="635"/>
      <c r="H487" s="635"/>
    </row>
    <row r="488" spans="1:8" s="4" customFormat="1" ht="19.5" x14ac:dyDescent="0.25">
      <c r="A488" s="297"/>
      <c r="B488" s="297"/>
      <c r="C488" s="297"/>
      <c r="D488" s="297"/>
      <c r="E488" s="297"/>
      <c r="F488" s="297"/>
      <c r="G488" s="297"/>
      <c r="H488" s="297"/>
    </row>
    <row r="489" spans="1:8" s="4" customFormat="1" x14ac:dyDescent="0.3">
      <c r="A489" s="231">
        <v>1</v>
      </c>
      <c r="B489" s="229" t="s">
        <v>115</v>
      </c>
      <c r="C489" s="231"/>
      <c r="D489" s="229"/>
      <c r="E489" s="229"/>
      <c r="F489" s="229"/>
      <c r="G489" s="229"/>
      <c r="H489" s="229"/>
    </row>
    <row r="490" spans="1:8" s="4" customFormat="1" x14ac:dyDescent="0.3">
      <c r="A490" s="231">
        <v>2</v>
      </c>
      <c r="B490" s="229" t="s">
        <v>116</v>
      </c>
      <c r="C490" s="231"/>
      <c r="D490" s="162"/>
      <c r="E490" s="229"/>
      <c r="F490" s="229"/>
      <c r="G490" s="229"/>
      <c r="H490" s="229"/>
    </row>
    <row r="491" spans="1:8" s="4" customFormat="1" ht="16.5" customHeight="1" x14ac:dyDescent="0.3">
      <c r="A491" s="231">
        <v>3</v>
      </c>
      <c r="B491" s="128" t="s">
        <v>117</v>
      </c>
      <c r="C491" s="231" t="s">
        <v>22</v>
      </c>
      <c r="D491" s="162"/>
      <c r="E491" s="229"/>
      <c r="F491" s="229"/>
      <c r="G491" s="229"/>
      <c r="H491" s="229"/>
    </row>
    <row r="492" spans="1:8" s="4" customFormat="1" ht="16.5" customHeight="1" x14ac:dyDescent="0.3">
      <c r="A492" s="231">
        <v>4</v>
      </c>
      <c r="B492" s="114" t="s">
        <v>118</v>
      </c>
      <c r="C492" s="231"/>
      <c r="D492" s="162"/>
      <c r="E492" s="229"/>
      <c r="F492" s="229"/>
      <c r="G492" s="229"/>
      <c r="H492" s="229"/>
    </row>
    <row r="493" spans="1:8" x14ac:dyDescent="0.3">
      <c r="A493" s="231">
        <v>5</v>
      </c>
      <c r="B493" s="76" t="s">
        <v>119</v>
      </c>
      <c r="C493" s="231"/>
      <c r="D493" s="162"/>
      <c r="E493" s="229"/>
      <c r="F493" s="229"/>
      <c r="G493" s="229"/>
      <c r="H493" s="229"/>
    </row>
    <row r="494" spans="1:8" x14ac:dyDescent="0.3">
      <c r="A494" s="231">
        <v>6</v>
      </c>
      <c r="B494" s="114" t="s">
        <v>120</v>
      </c>
      <c r="C494" s="231"/>
      <c r="D494" s="163" t="s">
        <v>23</v>
      </c>
      <c r="E494" s="229"/>
      <c r="F494" s="229"/>
      <c r="G494" s="229"/>
      <c r="H494" s="229"/>
    </row>
    <row r="495" spans="1:8" s="24" customFormat="1" x14ac:dyDescent="0.3">
      <c r="A495" s="231">
        <v>7</v>
      </c>
      <c r="B495" s="76" t="s">
        <v>121</v>
      </c>
      <c r="C495" s="231"/>
      <c r="D495" s="119"/>
      <c r="E495" s="229"/>
      <c r="F495" s="229"/>
      <c r="G495" s="229"/>
      <c r="H495" s="229"/>
    </row>
    <row r="496" spans="1:8" s="24" customFormat="1" x14ac:dyDescent="0.3">
      <c r="A496" s="275">
        <v>8</v>
      </c>
      <c r="B496" s="276" t="s">
        <v>122</v>
      </c>
      <c r="C496" s="275"/>
      <c r="D496" s="277"/>
      <c r="E496" s="277"/>
      <c r="F496" s="277"/>
      <c r="G496" s="277"/>
      <c r="H496" s="277"/>
    </row>
    <row r="497" spans="1:8" s="24" customFormat="1" x14ac:dyDescent="0.3">
      <c r="A497" s="231">
        <v>9</v>
      </c>
      <c r="B497" s="229" t="s">
        <v>123</v>
      </c>
      <c r="C497" s="231"/>
      <c r="D497" s="162"/>
      <c r="E497" s="229"/>
      <c r="F497" s="229"/>
      <c r="G497" s="229"/>
      <c r="H497" s="229"/>
    </row>
    <row r="498" spans="1:8" s="24" customFormat="1" x14ac:dyDescent="0.3">
      <c r="A498" s="231">
        <v>10</v>
      </c>
      <c r="B498" s="229" t="s">
        <v>184</v>
      </c>
      <c r="C498" s="231" t="s">
        <v>22</v>
      </c>
      <c r="D498" s="162"/>
      <c r="E498" s="229"/>
      <c r="F498" s="229"/>
      <c r="G498" s="229"/>
      <c r="H498" s="229"/>
    </row>
    <row r="499" spans="1:8" s="24" customFormat="1" x14ac:dyDescent="0.3">
      <c r="A499" s="231">
        <v>11</v>
      </c>
      <c r="B499" s="128" t="s">
        <v>124</v>
      </c>
      <c r="C499" s="231" t="s">
        <v>22</v>
      </c>
      <c r="D499" s="163"/>
      <c r="E499" s="229"/>
      <c r="F499" s="229"/>
      <c r="G499" s="229"/>
      <c r="H499" s="229"/>
    </row>
    <row r="500" spans="1:8" s="24" customFormat="1" x14ac:dyDescent="0.3">
      <c r="A500" s="231">
        <v>12</v>
      </c>
      <c r="B500" s="229" t="s">
        <v>125</v>
      </c>
      <c r="C500" s="231"/>
      <c r="D500" s="119"/>
      <c r="E500" s="229"/>
      <c r="F500" s="229"/>
      <c r="G500" s="229"/>
      <c r="H500" s="229"/>
    </row>
    <row r="501" spans="1:8" s="24" customFormat="1" ht="19.5" x14ac:dyDescent="0.35">
      <c r="A501" s="146"/>
      <c r="B501" s="152" t="s">
        <v>97</v>
      </c>
      <c r="C501" s="297"/>
      <c r="D501" s="296"/>
      <c r="E501" s="152" t="s">
        <v>24</v>
      </c>
      <c r="F501" s="106">
        <v>3</v>
      </c>
      <c r="G501" s="149"/>
      <c r="H501" s="152" t="s">
        <v>25</v>
      </c>
    </row>
    <row r="502" spans="1:8" s="24" customFormat="1" ht="19.5" x14ac:dyDescent="0.35">
      <c r="A502" s="146"/>
      <c r="B502" s="152"/>
      <c r="C502" s="297"/>
      <c r="D502" s="296"/>
      <c r="E502" s="153" t="s">
        <v>26</v>
      </c>
      <c r="F502" s="106" t="e">
        <f>COUNTIF(#REF!,"м")</f>
        <v>#REF!</v>
      </c>
      <c r="G502" s="149"/>
      <c r="H502" s="153" t="s">
        <v>27</v>
      </c>
    </row>
    <row r="503" spans="1:8" s="24" customFormat="1" ht="19.5" x14ac:dyDescent="0.35">
      <c r="A503" s="146"/>
      <c r="B503" s="152"/>
      <c r="C503" s="297"/>
      <c r="D503" s="296"/>
      <c r="E503" s="153"/>
      <c r="F503" s="106"/>
      <c r="G503" s="149"/>
      <c r="H503" s="153"/>
    </row>
    <row r="504" spans="1:8" s="24" customFormat="1" ht="19.5" x14ac:dyDescent="0.35">
      <c r="A504" s="146"/>
      <c r="B504" s="152"/>
      <c r="C504" s="297"/>
      <c r="D504" s="296"/>
      <c r="E504" s="153"/>
      <c r="F504" s="106"/>
      <c r="G504" s="149"/>
      <c r="H504" s="153"/>
    </row>
    <row r="505" spans="1:8" s="24" customFormat="1" x14ac:dyDescent="0.3">
      <c r="A505" s="636" t="s">
        <v>19</v>
      </c>
      <c r="B505" s="636"/>
      <c r="C505" s="636"/>
      <c r="D505" s="636"/>
      <c r="E505" s="636"/>
      <c r="F505" s="636"/>
      <c r="G505" s="636"/>
      <c r="H505" s="636"/>
    </row>
    <row r="506" spans="1:8" s="24" customFormat="1" ht="19.5" x14ac:dyDescent="0.35">
      <c r="A506" s="637" t="s">
        <v>1473</v>
      </c>
      <c r="B506" s="637"/>
      <c r="C506" s="637"/>
      <c r="D506" s="637"/>
      <c r="E506" s="637"/>
      <c r="F506" s="637"/>
      <c r="G506" s="637"/>
      <c r="H506" s="637"/>
    </row>
    <row r="507" spans="1:8" s="24" customFormat="1" ht="19.5" x14ac:dyDescent="0.35">
      <c r="A507" s="635" t="s">
        <v>20</v>
      </c>
      <c r="B507" s="635"/>
      <c r="C507" s="635"/>
      <c r="D507" s="635"/>
      <c r="E507" s="635"/>
      <c r="F507" s="635"/>
      <c r="G507" s="635"/>
      <c r="H507" s="635"/>
    </row>
    <row r="508" spans="1:8" s="24" customFormat="1" ht="19.5" x14ac:dyDescent="0.35">
      <c r="A508" s="635" t="s">
        <v>30</v>
      </c>
      <c r="B508" s="635"/>
      <c r="C508" s="635"/>
      <c r="D508" s="635"/>
      <c r="E508" s="635"/>
      <c r="F508" s="635"/>
      <c r="G508" s="635"/>
      <c r="H508" s="635"/>
    </row>
    <row r="509" spans="1:8" s="24" customFormat="1" ht="19.5" x14ac:dyDescent="0.35">
      <c r="A509" s="297"/>
      <c r="B509" s="296"/>
      <c r="C509" s="297"/>
      <c r="D509" s="296"/>
      <c r="E509" s="296"/>
      <c r="F509" s="296"/>
      <c r="G509" s="296"/>
      <c r="H509" s="296"/>
    </row>
    <row r="510" spans="1:8" s="24" customFormat="1" x14ac:dyDescent="0.3">
      <c r="A510" s="167">
        <v>1</v>
      </c>
      <c r="B510" s="114" t="s">
        <v>143</v>
      </c>
      <c r="C510" s="231"/>
      <c r="D510" s="162"/>
      <c r="E510" s="229"/>
      <c r="F510" s="229"/>
      <c r="G510" s="229"/>
      <c r="H510" s="229"/>
    </row>
    <row r="511" spans="1:8" x14ac:dyDescent="0.3">
      <c r="A511" s="231">
        <v>2</v>
      </c>
      <c r="B511" s="114" t="s">
        <v>144</v>
      </c>
      <c r="C511" s="231"/>
      <c r="D511" s="162"/>
      <c r="E511" s="229"/>
      <c r="F511" s="229"/>
      <c r="G511" s="229"/>
      <c r="H511" s="229"/>
    </row>
    <row r="512" spans="1:8" x14ac:dyDescent="0.3">
      <c r="A512" s="167">
        <v>3</v>
      </c>
      <c r="B512" s="114" t="s">
        <v>163</v>
      </c>
      <c r="C512" s="231"/>
      <c r="D512" s="119"/>
      <c r="E512" s="229"/>
      <c r="F512" s="229"/>
      <c r="G512" s="229"/>
      <c r="H512" s="229"/>
    </row>
    <row r="513" spans="1:8" x14ac:dyDescent="0.3">
      <c r="A513" s="231">
        <v>4</v>
      </c>
      <c r="B513" s="114" t="s">
        <v>145</v>
      </c>
      <c r="C513" s="231"/>
      <c r="D513" s="162"/>
      <c r="E513" s="229"/>
      <c r="F513" s="229"/>
      <c r="G513" s="229"/>
      <c r="H513" s="229"/>
    </row>
    <row r="514" spans="1:8" x14ac:dyDescent="0.3">
      <c r="A514" s="167">
        <v>5</v>
      </c>
      <c r="B514" s="114" t="s">
        <v>146</v>
      </c>
      <c r="C514" s="231"/>
      <c r="D514" s="162"/>
      <c r="E514" s="229"/>
      <c r="F514" s="229"/>
      <c r="G514" s="229"/>
      <c r="H514" s="229"/>
    </row>
    <row r="515" spans="1:8" x14ac:dyDescent="0.3">
      <c r="A515" s="231">
        <v>6</v>
      </c>
      <c r="B515" s="156" t="s">
        <v>1050</v>
      </c>
      <c r="C515" s="229"/>
      <c r="D515" s="753" t="s">
        <v>1051</v>
      </c>
      <c r="E515" s="754"/>
      <c r="F515" s="754"/>
      <c r="G515" s="754"/>
      <c r="H515" s="754"/>
    </row>
    <row r="516" spans="1:8" x14ac:dyDescent="0.3">
      <c r="A516" s="231">
        <v>8</v>
      </c>
      <c r="B516" s="114" t="s">
        <v>147</v>
      </c>
      <c r="C516" s="229"/>
      <c r="D516" s="162"/>
      <c r="E516" s="229"/>
      <c r="F516" s="229"/>
      <c r="G516" s="229"/>
      <c r="H516" s="229"/>
    </row>
    <row r="517" spans="1:8" x14ac:dyDescent="0.3">
      <c r="A517" s="167">
        <v>9</v>
      </c>
      <c r="B517" s="114" t="s">
        <v>148</v>
      </c>
      <c r="C517" s="229"/>
      <c r="D517" s="111"/>
      <c r="E517" s="229"/>
      <c r="F517" s="229"/>
      <c r="G517" s="229"/>
      <c r="H517" s="229"/>
    </row>
    <row r="518" spans="1:8" x14ac:dyDescent="0.3">
      <c r="A518" s="231">
        <v>10</v>
      </c>
      <c r="B518" s="114" t="s">
        <v>150</v>
      </c>
      <c r="C518" s="231"/>
      <c r="D518" s="162"/>
      <c r="E518" s="229"/>
      <c r="F518" s="229"/>
      <c r="G518" s="229"/>
      <c r="H518" s="229"/>
    </row>
    <row r="519" spans="1:8" x14ac:dyDescent="0.3">
      <c r="A519" s="167">
        <v>11</v>
      </c>
      <c r="B519" s="229" t="s">
        <v>151</v>
      </c>
      <c r="C519" s="229"/>
      <c r="D519" s="162"/>
      <c r="E519" s="229"/>
      <c r="F519" s="229"/>
      <c r="G519" s="229"/>
      <c r="H519" s="229"/>
    </row>
    <row r="520" spans="1:8" x14ac:dyDescent="0.3">
      <c r="A520" s="231">
        <v>12</v>
      </c>
      <c r="B520" s="229" t="s">
        <v>152</v>
      </c>
      <c r="C520" s="231"/>
      <c r="D520" s="162"/>
      <c r="E520" s="229"/>
      <c r="F520" s="229"/>
      <c r="G520" s="229"/>
      <c r="H520" s="229"/>
    </row>
    <row r="521" spans="1:8" s="4" customFormat="1" x14ac:dyDescent="0.3">
      <c r="A521" s="167">
        <v>13</v>
      </c>
      <c r="B521" s="229" t="s">
        <v>170</v>
      </c>
      <c r="C521" s="116"/>
      <c r="D521" s="149"/>
      <c r="E521" s="229"/>
      <c r="F521" s="229"/>
      <c r="G521" s="229"/>
      <c r="H521" s="229"/>
    </row>
    <row r="522" spans="1:8" s="4" customFormat="1" x14ac:dyDescent="0.3">
      <c r="A522" s="231">
        <v>14</v>
      </c>
      <c r="B522" s="114" t="s">
        <v>153</v>
      </c>
      <c r="C522" s="231"/>
      <c r="D522" s="163"/>
      <c r="E522" s="229"/>
      <c r="F522" s="229"/>
      <c r="G522" s="229"/>
      <c r="H522" s="229"/>
    </row>
    <row r="523" spans="1:8" s="4" customFormat="1" x14ac:dyDescent="0.3">
      <c r="A523" s="167">
        <v>15</v>
      </c>
      <c r="B523" s="114" t="s">
        <v>154</v>
      </c>
      <c r="C523" s="231"/>
      <c r="D523" s="162"/>
      <c r="E523" s="229"/>
      <c r="F523" s="229"/>
      <c r="G523" s="229"/>
      <c r="H523" s="229"/>
    </row>
    <row r="524" spans="1:8" s="4" customFormat="1" x14ac:dyDescent="0.3">
      <c r="A524" s="231">
        <v>16</v>
      </c>
      <c r="B524" s="229" t="s">
        <v>155</v>
      </c>
      <c r="C524" s="229"/>
      <c r="D524" s="162"/>
      <c r="E524" s="229"/>
      <c r="F524" s="229"/>
      <c r="G524" s="229"/>
      <c r="H524" s="229"/>
    </row>
    <row r="525" spans="1:8" s="4" customFormat="1" ht="20.25" customHeight="1" x14ac:dyDescent="0.3">
      <c r="A525" s="167">
        <v>17</v>
      </c>
      <c r="B525" s="229" t="s">
        <v>172</v>
      </c>
      <c r="C525" s="229"/>
      <c r="D525" s="162"/>
      <c r="E525" s="229"/>
      <c r="F525" s="229"/>
      <c r="G525" s="229"/>
      <c r="H525" s="229"/>
    </row>
    <row r="526" spans="1:8" ht="20.25" customHeight="1" x14ac:dyDescent="0.3">
      <c r="A526" s="231">
        <v>18</v>
      </c>
      <c r="B526" s="229" t="s">
        <v>173</v>
      </c>
      <c r="C526" s="231"/>
      <c r="D526" s="224"/>
      <c r="E526" s="224"/>
      <c r="F526" s="224"/>
      <c r="G526" s="224"/>
      <c r="H526" s="224"/>
    </row>
    <row r="527" spans="1:8" x14ac:dyDescent="0.3">
      <c r="A527" s="167">
        <v>19</v>
      </c>
      <c r="B527" s="114" t="s">
        <v>156</v>
      </c>
      <c r="C527" s="231"/>
      <c r="D527" s="162"/>
      <c r="E527" s="229"/>
      <c r="F527" s="229"/>
      <c r="G527" s="229"/>
      <c r="H527" s="229"/>
    </row>
    <row r="528" spans="1:8" x14ac:dyDescent="0.3">
      <c r="A528" s="231">
        <v>20</v>
      </c>
      <c r="B528" s="114" t="s">
        <v>157</v>
      </c>
      <c r="C528" s="231"/>
      <c r="D528" s="162"/>
      <c r="E528" s="229"/>
      <c r="F528" s="229"/>
      <c r="G528" s="229"/>
      <c r="H528" s="229"/>
    </row>
    <row r="529" spans="1:8" ht="18.75" customHeight="1" x14ac:dyDescent="0.3">
      <c r="A529" s="167">
        <v>21</v>
      </c>
      <c r="B529" s="114" t="s">
        <v>158</v>
      </c>
      <c r="C529" s="231"/>
      <c r="D529" s="162"/>
      <c r="E529" s="229"/>
      <c r="F529" s="229"/>
      <c r="G529" s="229"/>
      <c r="H529" s="229"/>
    </row>
    <row r="530" spans="1:8" x14ac:dyDescent="0.3">
      <c r="A530" s="231">
        <v>22</v>
      </c>
      <c r="B530" s="229" t="s">
        <v>159</v>
      </c>
      <c r="C530" s="231"/>
      <c r="D530" s="163"/>
      <c r="E530" s="229"/>
      <c r="F530" s="229"/>
      <c r="G530" s="229"/>
      <c r="H530" s="229"/>
    </row>
    <row r="531" spans="1:8" x14ac:dyDescent="0.3">
      <c r="A531" s="167">
        <v>23</v>
      </c>
      <c r="B531" s="229" t="s">
        <v>182</v>
      </c>
      <c r="C531" s="116"/>
      <c r="D531" s="229"/>
      <c r="E531" s="229"/>
      <c r="F531" s="229"/>
      <c r="G531" s="229"/>
      <c r="H531" s="229"/>
    </row>
    <row r="532" spans="1:8" x14ac:dyDescent="0.3">
      <c r="A532" s="231">
        <v>24</v>
      </c>
      <c r="B532" s="229" t="s">
        <v>438</v>
      </c>
      <c r="C532" s="120" t="s">
        <v>22</v>
      </c>
      <c r="D532" s="224"/>
      <c r="E532" s="17"/>
      <c r="F532" s="17"/>
      <c r="G532" s="17"/>
      <c r="H532" s="17"/>
    </row>
    <row r="533" spans="1:8" x14ac:dyDescent="0.3">
      <c r="A533" s="167">
        <v>25</v>
      </c>
      <c r="B533" s="114" t="s">
        <v>186</v>
      </c>
      <c r="C533" s="120"/>
      <c r="D533" s="162" t="s">
        <v>23</v>
      </c>
      <c r="E533" s="116"/>
      <c r="F533" s="116"/>
      <c r="G533" s="116"/>
      <c r="H533" s="116"/>
    </row>
    <row r="534" spans="1:8" ht="19.5" x14ac:dyDescent="0.35">
      <c r="B534" s="152" t="s">
        <v>97</v>
      </c>
      <c r="C534" s="297"/>
      <c r="D534" s="296"/>
      <c r="E534" s="152" t="s">
        <v>24</v>
      </c>
      <c r="F534" s="106">
        <v>1</v>
      </c>
      <c r="G534" s="149"/>
      <c r="H534" s="152" t="s">
        <v>25</v>
      </c>
    </row>
    <row r="535" spans="1:8" ht="19.5" x14ac:dyDescent="0.35">
      <c r="B535" s="152"/>
      <c r="C535" s="297"/>
      <c r="D535" s="296"/>
      <c r="E535" s="153" t="s">
        <v>26</v>
      </c>
      <c r="F535" s="106" t="e">
        <f>COUNTIF(#REF!,"м")</f>
        <v>#REF!</v>
      </c>
      <c r="G535" s="149"/>
      <c r="H535" s="153" t="s">
        <v>27</v>
      </c>
    </row>
    <row r="536" spans="1:8" ht="19.5" x14ac:dyDescent="0.35">
      <c r="B536" s="152"/>
      <c r="C536" s="297"/>
      <c r="D536" s="296"/>
      <c r="E536" s="153"/>
      <c r="F536" s="106"/>
      <c r="G536" s="149"/>
      <c r="H536" s="153"/>
    </row>
    <row r="537" spans="1:8" ht="16.5" customHeight="1" x14ac:dyDescent="0.3">
      <c r="A537" s="636" t="s">
        <v>19</v>
      </c>
      <c r="B537" s="636"/>
      <c r="C537" s="636"/>
      <c r="D537" s="636"/>
      <c r="E537" s="636"/>
      <c r="F537" s="636"/>
      <c r="G537" s="636"/>
      <c r="H537" s="636"/>
    </row>
    <row r="538" spans="1:8" ht="18.75" customHeight="1" x14ac:dyDescent="0.35">
      <c r="A538" s="637" t="s">
        <v>1474</v>
      </c>
      <c r="B538" s="637"/>
      <c r="C538" s="637"/>
      <c r="D538" s="637"/>
      <c r="E538" s="637"/>
      <c r="F538" s="637"/>
      <c r="G538" s="637"/>
      <c r="H538" s="637"/>
    </row>
    <row r="539" spans="1:8" ht="19.5" x14ac:dyDescent="0.35">
      <c r="A539" s="635" t="s">
        <v>20</v>
      </c>
      <c r="B539" s="635"/>
      <c r="C539" s="635"/>
      <c r="D539" s="635"/>
      <c r="E539" s="635"/>
      <c r="F539" s="635"/>
      <c r="G539" s="635"/>
      <c r="H539" s="635"/>
    </row>
    <row r="540" spans="1:8" ht="19.5" x14ac:dyDescent="0.35">
      <c r="A540" s="635" t="s">
        <v>30</v>
      </c>
      <c r="B540" s="635"/>
      <c r="C540" s="635"/>
      <c r="D540" s="635"/>
      <c r="E540" s="635"/>
      <c r="F540" s="635"/>
      <c r="G540" s="635"/>
      <c r="H540" s="635"/>
    </row>
    <row r="541" spans="1:8" ht="19.5" x14ac:dyDescent="0.35">
      <c r="A541" s="297"/>
      <c r="B541" s="296"/>
      <c r="C541" s="297"/>
      <c r="D541" s="296"/>
      <c r="E541" s="296"/>
      <c r="F541" s="296"/>
      <c r="G541" s="296"/>
      <c r="H541" s="296"/>
    </row>
    <row r="542" spans="1:8" x14ac:dyDescent="0.3">
      <c r="A542" s="231">
        <v>1</v>
      </c>
      <c r="B542" s="156" t="s">
        <v>162</v>
      </c>
      <c r="C542" s="231"/>
      <c r="D542" s="163" t="s">
        <v>23</v>
      </c>
      <c r="E542" s="229"/>
      <c r="F542" s="229"/>
      <c r="G542" s="229"/>
      <c r="H542" s="229"/>
    </row>
    <row r="543" spans="1:8" x14ac:dyDescent="0.3">
      <c r="A543" s="157">
        <v>2</v>
      </c>
      <c r="B543" s="71" t="s">
        <v>165</v>
      </c>
      <c r="C543" s="231" t="s">
        <v>22</v>
      </c>
      <c r="D543" s="162"/>
      <c r="E543" s="229"/>
      <c r="F543" s="229"/>
      <c r="G543" s="229"/>
      <c r="H543" s="229"/>
    </row>
    <row r="544" spans="1:8" x14ac:dyDescent="0.3">
      <c r="A544" s="231">
        <v>3</v>
      </c>
      <c r="B544" s="79" t="s">
        <v>149</v>
      </c>
      <c r="C544" s="116"/>
      <c r="D544" s="162"/>
      <c r="E544" s="116"/>
      <c r="F544" s="116"/>
      <c r="G544" s="116"/>
      <c r="H544" s="116"/>
    </row>
    <row r="545" spans="1:8" x14ac:dyDescent="0.3">
      <c r="A545" s="157">
        <v>4</v>
      </c>
      <c r="B545" s="71" t="s">
        <v>166</v>
      </c>
      <c r="C545" s="231"/>
      <c r="D545" s="753" t="s">
        <v>1043</v>
      </c>
      <c r="E545" s="754"/>
      <c r="F545" s="754"/>
      <c r="G545" s="754"/>
      <c r="H545" s="754"/>
    </row>
    <row r="546" spans="1:8" x14ac:dyDescent="0.3">
      <c r="A546" s="231">
        <v>5</v>
      </c>
      <c r="B546" s="71" t="s">
        <v>356</v>
      </c>
      <c r="C546" s="231" t="s">
        <v>22</v>
      </c>
      <c r="D546" s="73"/>
      <c r="E546" s="229"/>
      <c r="F546" s="229"/>
      <c r="G546" s="229"/>
      <c r="H546" s="229"/>
    </row>
    <row r="547" spans="1:8" x14ac:dyDescent="0.3">
      <c r="A547" s="157">
        <v>6</v>
      </c>
      <c r="B547" s="71" t="s">
        <v>1048</v>
      </c>
      <c r="C547" s="231" t="s">
        <v>22</v>
      </c>
      <c r="D547" s="772" t="s">
        <v>1049</v>
      </c>
      <c r="E547" s="773"/>
      <c r="F547" s="773"/>
      <c r="G547" s="773"/>
      <c r="H547" s="773"/>
    </row>
    <row r="548" spans="1:8" x14ac:dyDescent="0.3">
      <c r="A548" s="231">
        <v>7</v>
      </c>
      <c r="B548" s="229" t="s">
        <v>357</v>
      </c>
      <c r="C548" s="231" t="s">
        <v>22</v>
      </c>
      <c r="D548" s="187"/>
      <c r="E548" s="187"/>
      <c r="F548" s="187"/>
      <c r="G548" s="187"/>
      <c r="H548" s="187"/>
    </row>
    <row r="549" spans="1:8" x14ac:dyDescent="0.3">
      <c r="A549" s="157">
        <v>8</v>
      </c>
      <c r="B549" s="229" t="s">
        <v>167</v>
      </c>
      <c r="C549" s="231" t="s">
        <v>22</v>
      </c>
      <c r="D549" s="753" t="s">
        <v>1046</v>
      </c>
      <c r="E549" s="754"/>
      <c r="F549" s="754"/>
      <c r="G549" s="754"/>
      <c r="H549" s="754"/>
    </row>
    <row r="550" spans="1:8" x14ac:dyDescent="0.3">
      <c r="A550" s="231">
        <v>9</v>
      </c>
      <c r="B550" s="114" t="s">
        <v>168</v>
      </c>
      <c r="C550" s="231" t="s">
        <v>22</v>
      </c>
      <c r="D550" s="162"/>
      <c r="E550" s="229"/>
      <c r="F550" s="229"/>
      <c r="G550" s="229"/>
      <c r="H550" s="229"/>
    </row>
    <row r="551" spans="1:8" x14ac:dyDescent="0.3">
      <c r="A551" s="157">
        <v>10</v>
      </c>
      <c r="B551" s="229" t="s">
        <v>171</v>
      </c>
      <c r="C551" s="231"/>
      <c r="D551" s="119"/>
      <c r="E551" s="229"/>
      <c r="F551" s="229"/>
      <c r="G551" s="229"/>
      <c r="H551" s="229"/>
    </row>
    <row r="552" spans="1:8" x14ac:dyDescent="0.3">
      <c r="A552" s="231">
        <v>11</v>
      </c>
      <c r="B552" s="229" t="s">
        <v>174</v>
      </c>
      <c r="C552" s="120"/>
      <c r="D552" s="163"/>
      <c r="E552" s="229"/>
      <c r="F552" s="229"/>
      <c r="G552" s="229"/>
      <c r="H552" s="229"/>
    </row>
    <row r="553" spans="1:8" x14ac:dyDescent="0.3">
      <c r="A553" s="157">
        <v>12</v>
      </c>
      <c r="B553" s="114" t="s">
        <v>175</v>
      </c>
      <c r="C553" s="120"/>
      <c r="D553" s="764" t="s">
        <v>741</v>
      </c>
      <c r="E553" s="765"/>
      <c r="F553" s="765"/>
      <c r="G553" s="765"/>
      <c r="H553" s="765"/>
    </row>
    <row r="554" spans="1:8" s="4" customFormat="1" x14ac:dyDescent="0.3">
      <c r="A554" s="231">
        <v>13</v>
      </c>
      <c r="B554" s="71" t="s">
        <v>176</v>
      </c>
      <c r="C554" s="120" t="s">
        <v>22</v>
      </c>
      <c r="D554" s="162"/>
      <c r="E554" s="116"/>
      <c r="F554" s="116"/>
      <c r="G554" s="116"/>
      <c r="H554" s="116"/>
    </row>
    <row r="555" spans="1:8" s="4" customFormat="1" x14ac:dyDescent="0.25">
      <c r="A555" s="157">
        <v>14</v>
      </c>
      <c r="B555" s="71" t="s">
        <v>177</v>
      </c>
      <c r="C555" s="120"/>
      <c r="D555" s="764" t="s">
        <v>857</v>
      </c>
      <c r="E555" s="765"/>
      <c r="F555" s="765"/>
      <c r="G555" s="765"/>
      <c r="H555" s="765"/>
    </row>
    <row r="556" spans="1:8" s="4" customFormat="1" x14ac:dyDescent="0.3">
      <c r="A556" s="231">
        <v>15</v>
      </c>
      <c r="B556" s="114" t="s">
        <v>178</v>
      </c>
      <c r="C556" s="120"/>
      <c r="D556" s="225"/>
      <c r="E556" s="226"/>
      <c r="F556" s="226"/>
      <c r="G556" s="226"/>
      <c r="H556" s="226"/>
    </row>
    <row r="557" spans="1:8" s="4" customFormat="1" x14ac:dyDescent="0.3">
      <c r="A557" s="157">
        <v>16</v>
      </c>
      <c r="B557" s="114" t="s">
        <v>179</v>
      </c>
      <c r="C557" s="120"/>
      <c r="D557" s="75"/>
      <c r="E557" s="100"/>
      <c r="F557" s="100"/>
      <c r="G557" s="100"/>
      <c r="H557" s="100"/>
    </row>
    <row r="558" spans="1:8" s="4" customFormat="1" x14ac:dyDescent="0.3">
      <c r="A558" s="248">
        <v>17</v>
      </c>
      <c r="B558" s="74" t="s">
        <v>439</v>
      </c>
      <c r="C558" s="247" t="s">
        <v>22</v>
      </c>
      <c r="D558" s="247" t="s">
        <v>442</v>
      </c>
      <c r="E558" s="227"/>
      <c r="F558" s="227"/>
      <c r="G558" s="227"/>
      <c r="H558" s="227"/>
    </row>
    <row r="559" spans="1:8" s="4" customFormat="1" ht="24.75" customHeight="1" x14ac:dyDescent="0.3">
      <c r="A559" s="188">
        <v>18</v>
      </c>
      <c r="B559" s="74" t="s">
        <v>1039</v>
      </c>
      <c r="C559" s="247" t="s">
        <v>22</v>
      </c>
      <c r="D559" s="13" t="s">
        <v>441</v>
      </c>
      <c r="E559" s="228"/>
      <c r="F559" s="228"/>
      <c r="G559" s="228"/>
      <c r="H559" s="228"/>
    </row>
    <row r="560" spans="1:8" s="302" customFormat="1" ht="21.95" customHeight="1" x14ac:dyDescent="0.3">
      <c r="A560" s="231">
        <v>19</v>
      </c>
      <c r="B560" s="71" t="s">
        <v>180</v>
      </c>
      <c r="C560" s="120" t="s">
        <v>22</v>
      </c>
      <c r="D560" s="162"/>
      <c r="E560" s="116"/>
      <c r="F560" s="116"/>
      <c r="G560" s="116"/>
      <c r="H560" s="116"/>
    </row>
    <row r="561" spans="1:8" s="4" customFormat="1" ht="21.95" customHeight="1" x14ac:dyDescent="0.3">
      <c r="A561" s="157">
        <v>20</v>
      </c>
      <c r="B561" s="71" t="s">
        <v>181</v>
      </c>
      <c r="C561" s="120" t="s">
        <v>22</v>
      </c>
      <c r="D561" s="162"/>
      <c r="E561" s="229"/>
      <c r="F561" s="229"/>
      <c r="G561" s="229"/>
      <c r="H561" s="229"/>
    </row>
    <row r="562" spans="1:8" s="4" customFormat="1" ht="21.95" customHeight="1" x14ac:dyDescent="0.3">
      <c r="A562" s="231">
        <v>21</v>
      </c>
      <c r="B562" s="174" t="s">
        <v>183</v>
      </c>
      <c r="C562" s="72"/>
      <c r="D562" s="234"/>
      <c r="E562" s="234"/>
      <c r="F562" s="234"/>
      <c r="G562" s="234"/>
      <c r="H562" s="234"/>
    </row>
    <row r="563" spans="1:8" s="4" customFormat="1" ht="21.95" customHeight="1" x14ac:dyDescent="0.3">
      <c r="A563" s="157">
        <v>22</v>
      </c>
      <c r="B563" s="229" t="s">
        <v>185</v>
      </c>
      <c r="C563" s="120" t="s">
        <v>22</v>
      </c>
      <c r="D563" s="162"/>
      <c r="E563" s="229"/>
      <c r="F563" s="229"/>
      <c r="G563" s="229"/>
      <c r="H563" s="229"/>
    </row>
    <row r="564" spans="1:8" s="4" customFormat="1" ht="21.95" customHeight="1" x14ac:dyDescent="0.3">
      <c r="A564" s="231">
        <v>23</v>
      </c>
      <c r="B564" s="114" t="s">
        <v>160</v>
      </c>
      <c r="C564" s="231"/>
      <c r="D564" s="162"/>
      <c r="E564" s="229"/>
      <c r="F564" s="229"/>
      <c r="G564" s="229"/>
      <c r="H564" s="229"/>
    </row>
    <row r="565" spans="1:8" s="4" customFormat="1" ht="21.95" customHeight="1" x14ac:dyDescent="0.3">
      <c r="A565" s="157">
        <v>24</v>
      </c>
      <c r="B565" s="114" t="s">
        <v>161</v>
      </c>
      <c r="C565" s="116"/>
      <c r="D565" s="162"/>
      <c r="E565" s="116"/>
      <c r="F565" s="116"/>
      <c r="G565" s="116"/>
      <c r="H565" s="116"/>
    </row>
    <row r="566" spans="1:8" s="4" customFormat="1" ht="21.95" customHeight="1" x14ac:dyDescent="0.35">
      <c r="A566" s="146"/>
      <c r="B566" s="152" t="s">
        <v>97</v>
      </c>
      <c r="C566" s="297"/>
      <c r="D566" s="296"/>
      <c r="E566" s="152" t="s">
        <v>24</v>
      </c>
      <c r="F566" s="106">
        <v>12</v>
      </c>
      <c r="G566" s="149"/>
      <c r="H566" s="152" t="s">
        <v>25</v>
      </c>
    </row>
    <row r="567" spans="1:8" s="4" customFormat="1" ht="21.95" customHeight="1" x14ac:dyDescent="0.35">
      <c r="A567" s="146"/>
      <c r="B567" s="152"/>
      <c r="C567" s="297"/>
      <c r="D567" s="296"/>
      <c r="E567" s="153" t="s">
        <v>26</v>
      </c>
      <c r="F567" s="106">
        <v>16</v>
      </c>
      <c r="G567" s="149"/>
      <c r="H567" s="153" t="s">
        <v>27</v>
      </c>
    </row>
    <row r="568" spans="1:8" s="4" customFormat="1" ht="21.95" customHeight="1" x14ac:dyDescent="0.35">
      <c r="A568" s="146"/>
      <c r="B568" s="152"/>
      <c r="C568" s="297"/>
      <c r="D568" s="296"/>
      <c r="E568" s="153"/>
      <c r="F568" s="106"/>
      <c r="G568" s="149"/>
      <c r="H568" s="153"/>
    </row>
    <row r="569" spans="1:8" s="4" customFormat="1" ht="21.95" customHeight="1" x14ac:dyDescent="0.3">
      <c r="A569" s="636" t="s">
        <v>19</v>
      </c>
      <c r="B569" s="636"/>
      <c r="C569" s="636"/>
      <c r="D569" s="636"/>
      <c r="E569" s="636"/>
      <c r="F569" s="636"/>
      <c r="G569" s="636"/>
      <c r="H569" s="636"/>
    </row>
    <row r="570" spans="1:8" s="4" customFormat="1" ht="21.95" customHeight="1" x14ac:dyDescent="0.35">
      <c r="A570" s="637" t="s">
        <v>1475</v>
      </c>
      <c r="B570" s="637"/>
      <c r="C570" s="637"/>
      <c r="D570" s="637"/>
      <c r="E570" s="637"/>
      <c r="F570" s="637"/>
      <c r="G570" s="637"/>
      <c r="H570" s="637"/>
    </row>
    <row r="571" spans="1:8" s="4" customFormat="1" ht="21.95" customHeight="1" x14ac:dyDescent="0.35">
      <c r="A571" s="635" t="s">
        <v>20</v>
      </c>
      <c r="B571" s="635"/>
      <c r="C571" s="635"/>
      <c r="D571" s="635"/>
      <c r="E571" s="635"/>
      <c r="F571" s="635"/>
      <c r="G571" s="635"/>
      <c r="H571" s="635"/>
    </row>
    <row r="572" spans="1:8" s="4" customFormat="1" ht="21.95" customHeight="1" x14ac:dyDescent="0.35">
      <c r="A572" s="635" t="s">
        <v>735</v>
      </c>
      <c r="B572" s="635"/>
      <c r="C572" s="635"/>
      <c r="D572" s="635"/>
      <c r="E572" s="635"/>
      <c r="F572" s="635"/>
      <c r="G572" s="635"/>
      <c r="H572" s="635"/>
    </row>
    <row r="573" spans="1:8" s="4" customFormat="1" ht="21.95" customHeight="1" x14ac:dyDescent="0.35">
      <c r="A573" s="297"/>
      <c r="B573" s="296"/>
      <c r="C573" s="297"/>
      <c r="D573" s="296"/>
      <c r="E573" s="296"/>
      <c r="F573" s="296"/>
      <c r="G573" s="296"/>
      <c r="H573" s="296"/>
    </row>
    <row r="574" spans="1:8" s="4" customFormat="1" ht="21.95" customHeight="1" x14ac:dyDescent="0.3">
      <c r="A574" s="232">
        <v>1</v>
      </c>
      <c r="B574" s="229" t="s">
        <v>187</v>
      </c>
      <c r="C574" s="231"/>
      <c r="D574" s="162"/>
      <c r="E574" s="229"/>
      <c r="F574" s="229"/>
      <c r="G574" s="229"/>
      <c r="H574" s="229"/>
    </row>
    <row r="575" spans="1:8" s="4" customFormat="1" ht="21.95" customHeight="1" x14ac:dyDescent="0.3">
      <c r="A575" s="20">
        <v>2</v>
      </c>
      <c r="B575" s="71" t="s">
        <v>188</v>
      </c>
      <c r="C575" s="231" t="s">
        <v>22</v>
      </c>
      <c r="D575" s="162"/>
      <c r="E575" s="229"/>
      <c r="F575" s="229"/>
      <c r="G575" s="229"/>
      <c r="H575" s="229"/>
    </row>
    <row r="576" spans="1:8" s="4" customFormat="1" ht="21.95" customHeight="1" x14ac:dyDescent="0.3">
      <c r="A576" s="232">
        <v>3</v>
      </c>
      <c r="B576" s="71" t="s">
        <v>189</v>
      </c>
      <c r="C576" s="231" t="s">
        <v>22</v>
      </c>
      <c r="D576" s="162"/>
      <c r="E576" s="229"/>
      <c r="F576" s="229"/>
      <c r="G576" s="229"/>
      <c r="H576" s="229"/>
    </row>
    <row r="577" spans="1:8" s="4" customFormat="1" ht="21.95" customHeight="1" x14ac:dyDescent="0.3">
      <c r="A577" s="20">
        <v>4</v>
      </c>
      <c r="B577" s="71" t="s">
        <v>190</v>
      </c>
      <c r="C577" s="231" t="s">
        <v>22</v>
      </c>
      <c r="D577" s="162"/>
      <c r="E577" s="229"/>
      <c r="F577" s="229"/>
      <c r="G577" s="229"/>
      <c r="H577" s="229"/>
    </row>
    <row r="578" spans="1:8" s="4" customFormat="1" ht="21.95" customHeight="1" x14ac:dyDescent="0.3">
      <c r="A578" s="232">
        <v>5</v>
      </c>
      <c r="B578" s="229" t="s">
        <v>191</v>
      </c>
      <c r="C578" s="231"/>
      <c r="D578" s="162"/>
      <c r="E578" s="229"/>
      <c r="F578" s="229"/>
      <c r="G578" s="229"/>
      <c r="H578" s="229"/>
    </row>
    <row r="579" spans="1:8" s="4" customFormat="1" ht="21.95" customHeight="1" x14ac:dyDescent="0.3">
      <c r="A579" s="20">
        <v>6</v>
      </c>
      <c r="B579" s="71" t="s">
        <v>193</v>
      </c>
      <c r="C579" s="231" t="s">
        <v>22</v>
      </c>
      <c r="D579" s="70"/>
      <c r="E579" s="69"/>
      <c r="F579" s="69"/>
      <c r="G579" s="69"/>
      <c r="H579" s="69"/>
    </row>
    <row r="580" spans="1:8" s="4" customFormat="1" ht="21.95" customHeight="1" x14ac:dyDescent="0.3">
      <c r="A580" s="232">
        <v>7</v>
      </c>
      <c r="B580" s="71" t="s">
        <v>194</v>
      </c>
      <c r="C580" s="231" t="s">
        <v>22</v>
      </c>
      <c r="D580" s="162"/>
      <c r="E580" s="229"/>
      <c r="F580" s="229"/>
      <c r="G580" s="229"/>
      <c r="H580" s="229"/>
    </row>
    <row r="581" spans="1:8" s="4" customFormat="1" ht="21.95" customHeight="1" x14ac:dyDescent="0.3">
      <c r="A581" s="20">
        <v>8</v>
      </c>
      <c r="B581" s="71" t="s">
        <v>195</v>
      </c>
      <c r="C581" s="231" t="s">
        <v>22</v>
      </c>
      <c r="D581" s="162"/>
      <c r="E581" s="229"/>
      <c r="F581" s="229"/>
      <c r="G581" s="229"/>
      <c r="H581" s="229"/>
    </row>
    <row r="582" spans="1:8" s="4" customFormat="1" ht="21.95" customHeight="1" x14ac:dyDescent="0.3">
      <c r="A582" s="232">
        <v>9</v>
      </c>
      <c r="B582" s="71" t="s">
        <v>196</v>
      </c>
      <c r="C582" s="231" t="s">
        <v>22</v>
      </c>
      <c r="D582" s="162"/>
      <c r="E582" s="229"/>
      <c r="F582" s="229"/>
      <c r="G582" s="229"/>
      <c r="H582" s="229"/>
    </row>
    <row r="583" spans="1:8" s="4" customFormat="1" ht="21.95" customHeight="1" x14ac:dyDescent="0.3">
      <c r="A583" s="20">
        <v>10</v>
      </c>
      <c r="B583" s="71" t="s">
        <v>197</v>
      </c>
      <c r="C583" s="231" t="s">
        <v>22</v>
      </c>
      <c r="D583" s="163"/>
      <c r="E583" s="116"/>
      <c r="F583" s="116"/>
      <c r="G583" s="116"/>
      <c r="H583" s="116"/>
    </row>
    <row r="584" spans="1:8" s="4" customFormat="1" ht="21.95" customHeight="1" x14ac:dyDescent="0.3">
      <c r="A584" s="232">
        <v>11</v>
      </c>
      <c r="B584" s="71" t="s">
        <v>198</v>
      </c>
      <c r="C584" s="231" t="s">
        <v>22</v>
      </c>
      <c r="D584" s="162"/>
      <c r="E584" s="116"/>
      <c r="F584" s="116"/>
      <c r="G584" s="116"/>
      <c r="H584" s="116"/>
    </row>
    <row r="585" spans="1:8" s="4" customFormat="1" ht="21.95" customHeight="1" x14ac:dyDescent="0.3">
      <c r="A585" s="20">
        <v>12</v>
      </c>
      <c r="B585" s="103" t="s">
        <v>199</v>
      </c>
      <c r="C585" s="231" t="s">
        <v>22</v>
      </c>
      <c r="D585" s="162"/>
      <c r="E585" s="116"/>
      <c r="F585" s="116"/>
      <c r="G585" s="116"/>
      <c r="H585" s="116"/>
    </row>
    <row r="586" spans="1:8" s="4" customFormat="1" ht="21.95" customHeight="1" x14ac:dyDescent="0.3">
      <c r="A586" s="232">
        <v>13</v>
      </c>
      <c r="B586" s="229" t="s">
        <v>200</v>
      </c>
      <c r="C586" s="231"/>
      <c r="D586" s="162"/>
      <c r="E586" s="229"/>
      <c r="F586" s="229"/>
      <c r="G586" s="229"/>
      <c r="H586" s="229"/>
    </row>
    <row r="587" spans="1:8" s="4" customFormat="1" ht="21.95" customHeight="1" x14ac:dyDescent="0.3">
      <c r="A587" s="20">
        <v>14</v>
      </c>
      <c r="B587" s="229" t="s">
        <v>201</v>
      </c>
      <c r="C587" s="231"/>
      <c r="D587" s="163" t="s">
        <v>23</v>
      </c>
      <c r="E587" s="229"/>
      <c r="F587" s="229"/>
      <c r="G587" s="229"/>
      <c r="H587" s="229"/>
    </row>
    <row r="588" spans="1:8" s="4" customFormat="1" ht="21.95" customHeight="1" x14ac:dyDescent="0.3">
      <c r="A588" s="232">
        <v>15</v>
      </c>
      <c r="B588" s="229" t="s">
        <v>202</v>
      </c>
      <c r="C588" s="231"/>
      <c r="D588" s="162"/>
      <c r="E588" s="229"/>
      <c r="F588" s="229"/>
      <c r="G588" s="229"/>
      <c r="H588" s="229"/>
    </row>
    <row r="589" spans="1:8" s="4" customFormat="1" ht="21.95" customHeight="1" x14ac:dyDescent="0.3">
      <c r="A589" s="20">
        <v>16</v>
      </c>
      <c r="B589" s="229" t="s">
        <v>203</v>
      </c>
      <c r="C589" s="231"/>
      <c r="D589" s="162"/>
      <c r="E589" s="229"/>
      <c r="F589" s="229"/>
      <c r="G589" s="229"/>
      <c r="H589" s="229"/>
    </row>
    <row r="590" spans="1:8" s="4" customFormat="1" ht="21.95" customHeight="1" x14ac:dyDescent="0.3">
      <c r="A590" s="232">
        <v>17</v>
      </c>
      <c r="B590" s="103" t="s">
        <v>204</v>
      </c>
      <c r="C590" s="231" t="s">
        <v>22</v>
      </c>
      <c r="D590" s="162"/>
      <c r="E590" s="229"/>
      <c r="F590" s="229"/>
      <c r="G590" s="229"/>
      <c r="H590" s="229"/>
    </row>
    <row r="591" spans="1:8" s="4" customFormat="1" ht="21.95" customHeight="1" x14ac:dyDescent="0.3">
      <c r="A591" s="20">
        <v>18</v>
      </c>
      <c r="B591" s="229" t="s">
        <v>205</v>
      </c>
      <c r="C591" s="231"/>
      <c r="D591" s="162"/>
      <c r="E591" s="229"/>
      <c r="F591" s="229"/>
      <c r="G591" s="229"/>
      <c r="H591" s="229"/>
    </row>
    <row r="592" spans="1:8" s="4" customFormat="1" ht="21.95" customHeight="1" x14ac:dyDescent="0.3">
      <c r="A592" s="232">
        <v>19</v>
      </c>
      <c r="B592" s="229" t="s">
        <v>206</v>
      </c>
      <c r="C592" s="231"/>
      <c r="D592" s="162"/>
      <c r="E592" s="229"/>
      <c r="F592" s="229"/>
      <c r="G592" s="229"/>
      <c r="H592" s="229"/>
    </row>
    <row r="593" spans="1:8" s="4" customFormat="1" ht="21.95" customHeight="1" x14ac:dyDescent="0.3">
      <c r="A593" s="20">
        <v>20</v>
      </c>
      <c r="B593" s="103" t="s">
        <v>207</v>
      </c>
      <c r="C593" s="231"/>
      <c r="D593" s="162"/>
      <c r="E593" s="229"/>
      <c r="F593" s="229"/>
      <c r="G593" s="229"/>
      <c r="H593" s="229"/>
    </row>
    <row r="594" spans="1:8" s="4" customFormat="1" ht="21.95" customHeight="1" x14ac:dyDescent="0.3">
      <c r="A594" s="232">
        <v>21</v>
      </c>
      <c r="B594" s="103" t="s">
        <v>59</v>
      </c>
      <c r="C594" s="231" t="s">
        <v>22</v>
      </c>
      <c r="D594" s="73"/>
      <c r="E594" s="229"/>
      <c r="F594" s="229"/>
      <c r="G594" s="229"/>
      <c r="H594" s="229"/>
    </row>
    <row r="595" spans="1:8" s="4" customFormat="1" ht="21.95" customHeight="1" x14ac:dyDescent="0.3">
      <c r="A595" s="20">
        <v>22</v>
      </c>
      <c r="B595" s="229" t="s">
        <v>208</v>
      </c>
      <c r="C595" s="231"/>
      <c r="D595" s="163"/>
      <c r="E595" s="229"/>
      <c r="F595" s="229"/>
      <c r="G595" s="229"/>
      <c r="H595" s="229"/>
    </row>
    <row r="596" spans="1:8" s="4" customFormat="1" ht="21.95" customHeight="1" x14ac:dyDescent="0.35">
      <c r="A596" s="297"/>
      <c r="B596" s="152" t="s">
        <v>97</v>
      </c>
      <c r="C596" s="297"/>
      <c r="D596" s="296"/>
      <c r="E596" s="152" t="s">
        <v>24</v>
      </c>
      <c r="F596" s="106">
        <v>12</v>
      </c>
      <c r="G596" s="149"/>
      <c r="H596" s="152" t="s">
        <v>25</v>
      </c>
    </row>
    <row r="597" spans="1:8" s="4" customFormat="1" ht="21.95" customHeight="1" x14ac:dyDescent="0.35">
      <c r="A597" s="297"/>
      <c r="B597" s="152"/>
      <c r="C597" s="297"/>
      <c r="D597" s="296"/>
      <c r="E597" s="153" t="s">
        <v>26</v>
      </c>
      <c r="F597" s="106">
        <v>3</v>
      </c>
      <c r="G597" s="149"/>
      <c r="H597" s="153" t="s">
        <v>27</v>
      </c>
    </row>
    <row r="598" spans="1:8" s="4" customFormat="1" ht="21.95" customHeight="1" x14ac:dyDescent="0.35">
      <c r="A598" s="297"/>
      <c r="B598" s="296"/>
      <c r="C598" s="297"/>
      <c r="D598" s="296"/>
      <c r="E598" s="296"/>
      <c r="F598" s="296"/>
      <c r="G598" s="296"/>
      <c r="H598" s="296"/>
    </row>
    <row r="599" spans="1:8" s="4" customFormat="1" ht="21.95" customHeight="1" x14ac:dyDescent="0.25">
      <c r="A599" s="639" t="s">
        <v>19</v>
      </c>
      <c r="B599" s="639"/>
      <c r="C599" s="639"/>
      <c r="D599" s="639"/>
      <c r="E599" s="639"/>
      <c r="F599" s="639"/>
      <c r="G599" s="639"/>
      <c r="H599" s="639"/>
    </row>
    <row r="600" spans="1:8" s="4" customFormat="1" ht="21.95" customHeight="1" x14ac:dyDescent="0.25">
      <c r="A600" s="750" t="s">
        <v>1482</v>
      </c>
      <c r="B600" s="750"/>
      <c r="C600" s="750"/>
      <c r="D600" s="750"/>
      <c r="E600" s="750"/>
      <c r="F600" s="750"/>
      <c r="G600" s="750"/>
      <c r="H600" s="750"/>
    </row>
    <row r="601" spans="1:8" s="4" customFormat="1" ht="21.95" customHeight="1" x14ac:dyDescent="0.25">
      <c r="A601" s="694" t="s">
        <v>20</v>
      </c>
      <c r="B601" s="694"/>
      <c r="C601" s="694"/>
      <c r="D601" s="694"/>
      <c r="E601" s="694"/>
      <c r="F601" s="694"/>
      <c r="G601" s="694"/>
      <c r="H601" s="694"/>
    </row>
    <row r="602" spans="1:8" s="4" customFormat="1" ht="21.95" customHeight="1" x14ac:dyDescent="0.25">
      <c r="A602" s="694" t="s">
        <v>736</v>
      </c>
      <c r="B602" s="694"/>
      <c r="C602" s="694"/>
      <c r="D602" s="694"/>
      <c r="E602" s="694"/>
      <c r="F602" s="694"/>
      <c r="G602" s="694"/>
      <c r="H602" s="694"/>
    </row>
    <row r="603" spans="1:8" s="4" customFormat="1" ht="21.95" customHeight="1" x14ac:dyDescent="0.25">
      <c r="A603" s="297"/>
      <c r="B603" s="694" t="s">
        <v>233</v>
      </c>
      <c r="C603" s="694"/>
      <c r="D603" s="694"/>
      <c r="E603" s="694"/>
      <c r="F603" s="694"/>
      <c r="G603" s="297"/>
      <c r="H603" s="297"/>
    </row>
    <row r="604" spans="1:8" s="4" customFormat="1" ht="21.95" customHeight="1" x14ac:dyDescent="0.35">
      <c r="A604" s="297"/>
      <c r="B604" s="296"/>
      <c r="C604" s="297"/>
      <c r="D604" s="296"/>
      <c r="E604" s="296"/>
      <c r="F604" s="296"/>
      <c r="G604" s="296"/>
      <c r="H604" s="296"/>
    </row>
    <row r="605" spans="1:8" s="4" customFormat="1" ht="21.95" customHeight="1" x14ac:dyDescent="0.3">
      <c r="A605" s="167">
        <v>1</v>
      </c>
      <c r="B605" s="128" t="s">
        <v>348</v>
      </c>
      <c r="C605" s="231" t="s">
        <v>22</v>
      </c>
      <c r="D605" s="229"/>
      <c r="E605" s="229"/>
      <c r="F605" s="229"/>
      <c r="G605" s="229"/>
      <c r="H605" s="229"/>
    </row>
    <row r="606" spans="1:8" s="4" customFormat="1" ht="21.95" customHeight="1" x14ac:dyDescent="0.3">
      <c r="A606" s="167">
        <v>2</v>
      </c>
      <c r="B606" s="166" t="s">
        <v>349</v>
      </c>
      <c r="C606" s="231" t="s">
        <v>22</v>
      </c>
      <c r="D606" s="229"/>
      <c r="E606" s="229"/>
      <c r="F606" s="229"/>
      <c r="G606" s="229"/>
      <c r="H606" s="229"/>
    </row>
    <row r="607" spans="1:8" s="4" customFormat="1" ht="21.95" customHeight="1" x14ac:dyDescent="0.3">
      <c r="A607" s="167">
        <v>3</v>
      </c>
      <c r="B607" s="166" t="s">
        <v>350</v>
      </c>
      <c r="C607" s="231" t="s">
        <v>22</v>
      </c>
      <c r="D607" s="229"/>
      <c r="E607" s="229"/>
      <c r="F607" s="229"/>
      <c r="G607" s="229"/>
      <c r="H607" s="229"/>
    </row>
    <row r="608" spans="1:8" s="4" customFormat="1" ht="21.95" customHeight="1" x14ac:dyDescent="0.35">
      <c r="A608" s="297"/>
      <c r="B608" s="152" t="s">
        <v>97</v>
      </c>
      <c r="C608" s="297"/>
      <c r="D608" s="296"/>
      <c r="E608" s="152" t="s">
        <v>24</v>
      </c>
      <c r="F608" s="106">
        <f>COUNTIF(C605:C607,"К")</f>
        <v>3</v>
      </c>
      <c r="G608" s="149"/>
      <c r="H608" s="152" t="s">
        <v>25</v>
      </c>
    </row>
    <row r="609" spans="1:8" s="4" customFormat="1" ht="21.95" customHeight="1" x14ac:dyDescent="0.35">
      <c r="A609" s="297"/>
      <c r="B609" s="152"/>
      <c r="C609" s="297"/>
      <c r="D609" s="296"/>
      <c r="E609" s="153" t="s">
        <v>26</v>
      </c>
      <c r="F609" s="106">
        <v>0</v>
      </c>
      <c r="G609" s="149"/>
      <c r="H609" s="153" t="s">
        <v>27</v>
      </c>
    </row>
    <row r="610" spans="1:8" s="4" customFormat="1" ht="21.95" customHeight="1" x14ac:dyDescent="0.35">
      <c r="A610" s="297"/>
      <c r="B610" s="296"/>
      <c r="C610" s="297"/>
      <c r="D610" s="296"/>
      <c r="E610" s="296"/>
      <c r="F610" s="296"/>
      <c r="G610" s="296"/>
      <c r="H610" s="296"/>
    </row>
    <row r="611" spans="1:8" s="4" customFormat="1" x14ac:dyDescent="0.25">
      <c r="A611" s="149"/>
      <c r="B611" s="149"/>
      <c r="C611" s="149"/>
      <c r="D611" s="149"/>
      <c r="E611" s="149"/>
      <c r="F611" s="149"/>
      <c r="G611" s="149"/>
      <c r="H611" s="149"/>
    </row>
    <row r="612" spans="1:8" s="4" customFormat="1" ht="18" customHeight="1" x14ac:dyDescent="0.3">
      <c r="A612" s="636" t="s">
        <v>19</v>
      </c>
      <c r="B612" s="636"/>
      <c r="C612" s="636"/>
      <c r="D612" s="636"/>
      <c r="E612" s="636"/>
      <c r="F612" s="636"/>
      <c r="G612" s="636"/>
      <c r="H612" s="636"/>
    </row>
    <row r="613" spans="1:8" s="4" customFormat="1" ht="19.5" x14ac:dyDescent="0.35">
      <c r="A613" s="637" t="s">
        <v>1476</v>
      </c>
      <c r="B613" s="637"/>
      <c r="C613" s="637"/>
      <c r="D613" s="637"/>
      <c r="E613" s="637"/>
      <c r="F613" s="637"/>
      <c r="G613" s="637"/>
      <c r="H613" s="637"/>
    </row>
    <row r="614" spans="1:8" s="4" customFormat="1" ht="19.5" x14ac:dyDescent="0.35">
      <c r="A614" s="635" t="s">
        <v>20</v>
      </c>
      <c r="B614" s="635"/>
      <c r="C614" s="635"/>
      <c r="D614" s="635"/>
      <c r="E614" s="635"/>
      <c r="F614" s="635"/>
      <c r="G614" s="635"/>
      <c r="H614" s="635"/>
    </row>
    <row r="615" spans="1:8" s="4" customFormat="1" ht="19.5" x14ac:dyDescent="0.35">
      <c r="A615" s="635" t="s">
        <v>353</v>
      </c>
      <c r="B615" s="635"/>
      <c r="C615" s="635"/>
      <c r="D615" s="635"/>
      <c r="E615" s="635"/>
      <c r="F615" s="635"/>
      <c r="G615" s="635"/>
      <c r="H615" s="635"/>
    </row>
    <row r="616" spans="1:8" s="4" customFormat="1" ht="19.5" x14ac:dyDescent="0.35">
      <c r="A616" s="635" t="s">
        <v>354</v>
      </c>
      <c r="B616" s="635"/>
      <c r="C616" s="635"/>
      <c r="D616" s="635"/>
      <c r="E616" s="635"/>
      <c r="F616" s="635"/>
      <c r="G616" s="635"/>
      <c r="H616" s="635"/>
    </row>
    <row r="617" spans="1:8" s="4" customFormat="1" ht="19.5" x14ac:dyDescent="0.35">
      <c r="A617" s="296"/>
      <c r="B617" s="296"/>
      <c r="C617" s="297"/>
      <c r="D617" s="296"/>
      <c r="E617" s="296"/>
      <c r="F617" s="296"/>
      <c r="G617" s="296"/>
      <c r="H617" s="296"/>
    </row>
    <row r="618" spans="1:8" s="4" customFormat="1" x14ac:dyDescent="0.3">
      <c r="A618" s="249">
        <v>1</v>
      </c>
      <c r="B618" s="116" t="s">
        <v>593</v>
      </c>
      <c r="C618" s="120"/>
      <c r="D618" s="116"/>
      <c r="E618" s="116"/>
      <c r="F618" s="116"/>
      <c r="G618" s="116"/>
      <c r="H618" s="116"/>
    </row>
    <row r="619" spans="1:8" s="4" customFormat="1" x14ac:dyDescent="0.3">
      <c r="A619" s="249">
        <v>2</v>
      </c>
      <c r="B619" s="55" t="s">
        <v>594</v>
      </c>
      <c r="C619" s="167"/>
      <c r="D619" s="51"/>
      <c r="E619" s="56"/>
      <c r="F619" s="51"/>
      <c r="G619" s="51"/>
      <c r="H619" s="51"/>
    </row>
    <row r="620" spans="1:8" s="4" customFormat="1" x14ac:dyDescent="0.3">
      <c r="A620" s="249">
        <v>3</v>
      </c>
      <c r="B620" s="137" t="s">
        <v>595</v>
      </c>
      <c r="C620" s="54" t="s">
        <v>22</v>
      </c>
      <c r="D620" s="60"/>
      <c r="E620" s="51"/>
      <c r="F620" s="51"/>
      <c r="G620" s="51"/>
      <c r="H620" s="51"/>
    </row>
    <row r="621" spans="1:8" s="4" customFormat="1" x14ac:dyDescent="0.3">
      <c r="A621" s="249">
        <v>4</v>
      </c>
      <c r="B621" s="137" t="s">
        <v>93</v>
      </c>
      <c r="C621" s="167" t="s">
        <v>22</v>
      </c>
      <c r="D621" s="60"/>
      <c r="E621" s="51"/>
      <c r="F621" s="51"/>
      <c r="G621" s="51"/>
      <c r="H621" s="51"/>
    </row>
    <row r="622" spans="1:8" s="4" customFormat="1" x14ac:dyDescent="0.3">
      <c r="A622" s="249">
        <v>5</v>
      </c>
      <c r="B622" s="55" t="s">
        <v>596</v>
      </c>
      <c r="C622" s="167" t="s">
        <v>22</v>
      </c>
      <c r="D622" s="51"/>
      <c r="E622" s="56"/>
      <c r="F622" s="51"/>
      <c r="G622" s="51"/>
      <c r="H622" s="51"/>
    </row>
    <row r="623" spans="1:8" s="4" customFormat="1" x14ac:dyDescent="0.3">
      <c r="A623" s="249">
        <v>6</v>
      </c>
      <c r="B623" s="55" t="s">
        <v>88</v>
      </c>
      <c r="C623" s="167" t="s">
        <v>22</v>
      </c>
      <c r="D623" s="51"/>
      <c r="E623" s="79"/>
      <c r="F623" s="51"/>
      <c r="G623" s="51"/>
      <c r="H623" s="51"/>
    </row>
    <row r="624" spans="1:8" s="4" customFormat="1" x14ac:dyDescent="0.3">
      <c r="A624" s="249">
        <v>7</v>
      </c>
      <c r="B624" s="155" t="s">
        <v>95</v>
      </c>
      <c r="C624" s="136"/>
      <c r="D624" s="134"/>
      <c r="E624" s="154"/>
      <c r="F624" s="154"/>
      <c r="G624" s="154"/>
      <c r="H624" s="154"/>
    </row>
    <row r="625" spans="1:8" s="4" customFormat="1" x14ac:dyDescent="0.3">
      <c r="A625" s="249">
        <v>8</v>
      </c>
      <c r="B625" s="156" t="s">
        <v>597</v>
      </c>
      <c r="C625" s="167"/>
      <c r="D625" s="134"/>
      <c r="E625" s="165"/>
      <c r="F625" s="154"/>
      <c r="G625" s="154"/>
      <c r="H625" s="154"/>
    </row>
    <row r="626" spans="1:8" s="4" customFormat="1" x14ac:dyDescent="0.3">
      <c r="A626" s="249">
        <v>9</v>
      </c>
      <c r="B626" s="130" t="s">
        <v>598</v>
      </c>
      <c r="C626" s="133" t="s">
        <v>22</v>
      </c>
      <c r="D626" s="130"/>
      <c r="E626" s="130"/>
      <c r="F626" s="130"/>
      <c r="G626" s="130"/>
      <c r="H626" s="130"/>
    </row>
    <row r="627" spans="1:8" s="4" customFormat="1" x14ac:dyDescent="0.3">
      <c r="A627" s="249">
        <v>10</v>
      </c>
      <c r="B627" s="155" t="s">
        <v>599</v>
      </c>
      <c r="C627" s="232"/>
      <c r="D627" s="134"/>
      <c r="E627" s="154"/>
      <c r="F627" s="154"/>
      <c r="G627" s="154"/>
      <c r="H627" s="154"/>
    </row>
    <row r="628" spans="1:8" s="4" customFormat="1" x14ac:dyDescent="0.3">
      <c r="A628" s="249">
        <v>11</v>
      </c>
      <c r="B628" s="49" t="s">
        <v>600</v>
      </c>
      <c r="C628" s="232"/>
      <c r="D628" s="142"/>
      <c r="E628" s="154"/>
      <c r="F628" s="154"/>
      <c r="G628" s="154"/>
      <c r="H628" s="154"/>
    </row>
    <row r="629" spans="1:8" s="4" customFormat="1" x14ac:dyDescent="0.3">
      <c r="A629" s="249">
        <v>12</v>
      </c>
      <c r="B629" s="155" t="s">
        <v>89</v>
      </c>
      <c r="C629" s="232" t="s">
        <v>22</v>
      </c>
      <c r="D629" s="134"/>
      <c r="E629" s="154"/>
      <c r="F629" s="154"/>
      <c r="G629" s="154"/>
      <c r="H629" s="154"/>
    </row>
    <row r="630" spans="1:8" s="4" customFormat="1" x14ac:dyDescent="0.3">
      <c r="A630" s="249">
        <v>13</v>
      </c>
      <c r="B630" s="49" t="s">
        <v>601</v>
      </c>
      <c r="C630" s="232"/>
      <c r="D630" s="142"/>
      <c r="E630" s="165"/>
      <c r="F630" s="154"/>
      <c r="G630" s="154"/>
      <c r="H630" s="154"/>
    </row>
    <row r="631" spans="1:8" s="4" customFormat="1" x14ac:dyDescent="0.3">
      <c r="A631" s="249">
        <v>14</v>
      </c>
      <c r="B631" s="155" t="s">
        <v>602</v>
      </c>
      <c r="C631" s="232"/>
      <c r="D631" s="134"/>
      <c r="E631" s="154" t="s">
        <v>23</v>
      </c>
      <c r="F631" s="154"/>
      <c r="G631" s="154"/>
      <c r="H631" s="154"/>
    </row>
    <row r="632" spans="1:8" s="4" customFormat="1" x14ac:dyDescent="0.3">
      <c r="A632" s="249">
        <v>15</v>
      </c>
      <c r="B632" s="49" t="s">
        <v>92</v>
      </c>
      <c r="C632" s="232"/>
      <c r="D632" s="154"/>
      <c r="E632" s="165"/>
      <c r="F632" s="154"/>
      <c r="G632" s="154"/>
      <c r="H632" s="154"/>
    </row>
    <row r="633" spans="1:8" s="4" customFormat="1" x14ac:dyDescent="0.3">
      <c r="A633" s="249">
        <v>16</v>
      </c>
      <c r="B633" s="137" t="s">
        <v>603</v>
      </c>
      <c r="C633" s="167"/>
      <c r="D633" s="60"/>
      <c r="E633" s="51"/>
      <c r="F633" s="51"/>
      <c r="G633" s="51"/>
      <c r="H633" s="51"/>
    </row>
    <row r="634" spans="1:8" s="4" customFormat="1" x14ac:dyDescent="0.3">
      <c r="A634" s="249">
        <v>17</v>
      </c>
      <c r="B634" s="49" t="s">
        <v>94</v>
      </c>
      <c r="C634" s="232"/>
      <c r="D634" s="154"/>
      <c r="E634" s="165"/>
      <c r="F634" s="154"/>
      <c r="G634" s="154"/>
      <c r="H634" s="154"/>
    </row>
    <row r="635" spans="1:8" s="4" customFormat="1" x14ac:dyDescent="0.3">
      <c r="A635" s="249">
        <v>18</v>
      </c>
      <c r="B635" s="155" t="s">
        <v>604</v>
      </c>
      <c r="C635" s="232"/>
      <c r="D635" s="154"/>
      <c r="E635" s="154"/>
      <c r="F635" s="154"/>
      <c r="G635" s="154"/>
      <c r="H635" s="154"/>
    </row>
    <row r="636" spans="1:8" s="4" customFormat="1" x14ac:dyDescent="0.3">
      <c r="A636" s="249">
        <v>19</v>
      </c>
      <c r="B636" s="155" t="s">
        <v>605</v>
      </c>
      <c r="C636" s="136" t="s">
        <v>22</v>
      </c>
      <c r="D636" s="134"/>
      <c r="E636" s="154"/>
      <c r="F636" s="154"/>
      <c r="G636" s="154"/>
      <c r="H636" s="154"/>
    </row>
    <row r="637" spans="1:8" s="4" customFormat="1" x14ac:dyDescent="0.3">
      <c r="A637" s="249">
        <v>20</v>
      </c>
      <c r="B637" s="155" t="s">
        <v>1041</v>
      </c>
      <c r="C637" s="232"/>
      <c r="D637" s="134"/>
      <c r="E637" s="154"/>
      <c r="F637" s="154"/>
      <c r="G637" s="154"/>
      <c r="H637" s="154"/>
    </row>
    <row r="638" spans="1:8" s="4" customFormat="1" x14ac:dyDescent="0.3">
      <c r="A638" s="184"/>
      <c r="B638" s="152" t="s">
        <v>97</v>
      </c>
      <c r="C638" s="184"/>
      <c r="D638" s="153"/>
      <c r="E638" s="152" t="s">
        <v>24</v>
      </c>
      <c r="F638" s="152">
        <v>7</v>
      </c>
      <c r="G638" s="152"/>
      <c r="H638" s="152" t="s">
        <v>25</v>
      </c>
    </row>
    <row r="639" spans="1:8" s="4" customFormat="1" x14ac:dyDescent="0.3">
      <c r="A639" s="184"/>
      <c r="B639" s="152"/>
      <c r="C639" s="184"/>
      <c r="D639" s="153"/>
      <c r="E639" s="153" t="s">
        <v>26</v>
      </c>
      <c r="F639" s="153" t="e">
        <f>COUNTIF(#REF!,"м")</f>
        <v>#REF!</v>
      </c>
      <c r="G639" s="153"/>
      <c r="H639" s="153" t="s">
        <v>27</v>
      </c>
    </row>
    <row r="640" spans="1:8" s="4" customFormat="1" x14ac:dyDescent="0.3">
      <c r="A640" s="184"/>
      <c r="B640" s="152"/>
      <c r="C640" s="184"/>
      <c r="D640" s="153"/>
      <c r="E640" s="153"/>
      <c r="F640" s="153"/>
      <c r="G640" s="153"/>
      <c r="H640" s="153"/>
    </row>
    <row r="641" spans="1:8" s="4" customFormat="1" x14ac:dyDescent="0.3">
      <c r="A641" s="636" t="s">
        <v>19</v>
      </c>
      <c r="B641" s="636"/>
      <c r="C641" s="636"/>
      <c r="D641" s="636"/>
      <c r="E641" s="636"/>
      <c r="F641" s="636"/>
      <c r="G641" s="636"/>
      <c r="H641" s="636"/>
    </row>
    <row r="642" spans="1:8" s="4" customFormat="1" ht="19.5" x14ac:dyDescent="0.35">
      <c r="A642" s="637" t="s">
        <v>1477</v>
      </c>
      <c r="B642" s="637"/>
      <c r="C642" s="637"/>
      <c r="D642" s="637"/>
      <c r="E642" s="637"/>
      <c r="F642" s="637"/>
      <c r="G642" s="637"/>
      <c r="H642" s="637"/>
    </row>
    <row r="643" spans="1:8" s="4" customFormat="1" ht="19.5" x14ac:dyDescent="0.35">
      <c r="A643" s="635" t="s">
        <v>20</v>
      </c>
      <c r="B643" s="635"/>
      <c r="C643" s="635"/>
      <c r="D643" s="635"/>
      <c r="E643" s="635"/>
      <c r="F643" s="635"/>
      <c r="G643" s="635"/>
      <c r="H643" s="635"/>
    </row>
    <row r="644" spans="1:8" s="4" customFormat="1" ht="19.5" x14ac:dyDescent="0.35">
      <c r="A644" s="635" t="s">
        <v>353</v>
      </c>
      <c r="B644" s="635"/>
      <c r="C644" s="635"/>
      <c r="D644" s="635"/>
      <c r="E644" s="635"/>
      <c r="F644" s="635"/>
      <c r="G644" s="635"/>
      <c r="H644" s="635"/>
    </row>
    <row r="645" spans="1:8" s="4" customFormat="1" ht="19.5" x14ac:dyDescent="0.35">
      <c r="A645" s="635" t="s">
        <v>355</v>
      </c>
      <c r="B645" s="635"/>
      <c r="C645" s="635"/>
      <c r="D645" s="635"/>
      <c r="E645" s="635"/>
      <c r="F645" s="635"/>
      <c r="G645" s="635"/>
      <c r="H645" s="635"/>
    </row>
    <row r="646" spans="1:8" s="4" customFormat="1" ht="19.5" x14ac:dyDescent="0.35">
      <c r="A646" s="646"/>
      <c r="B646" s="646"/>
      <c r="C646" s="646"/>
      <c r="D646" s="646"/>
      <c r="E646" s="646"/>
      <c r="F646" s="646"/>
      <c r="G646" s="646"/>
      <c r="H646" s="646"/>
    </row>
    <row r="647" spans="1:8" s="4" customFormat="1" x14ac:dyDescent="0.3">
      <c r="A647" s="232">
        <v>1</v>
      </c>
      <c r="B647" s="155" t="s">
        <v>606</v>
      </c>
      <c r="C647" s="136"/>
      <c r="D647" s="134"/>
      <c r="E647" s="165"/>
      <c r="F647" s="154"/>
      <c r="G647" s="154"/>
      <c r="H647" s="154"/>
    </row>
    <row r="648" spans="1:8" s="4" customFormat="1" x14ac:dyDescent="0.3">
      <c r="A648" s="232">
        <v>2</v>
      </c>
      <c r="B648" s="155" t="s">
        <v>607</v>
      </c>
      <c r="C648" s="136"/>
      <c r="D648" s="134"/>
      <c r="E648" s="76" t="s">
        <v>23</v>
      </c>
      <c r="F648" s="154"/>
      <c r="G648" s="154"/>
      <c r="H648" s="154"/>
    </row>
    <row r="649" spans="1:8" s="4" customFormat="1" x14ac:dyDescent="0.3">
      <c r="A649" s="232">
        <v>3</v>
      </c>
      <c r="B649" s="155" t="s">
        <v>610</v>
      </c>
      <c r="C649" s="136"/>
      <c r="D649" s="134"/>
      <c r="E649" s="165"/>
      <c r="F649" s="154"/>
      <c r="G649" s="154"/>
      <c r="H649" s="154"/>
    </row>
    <row r="650" spans="1:8" s="4" customFormat="1" x14ac:dyDescent="0.3">
      <c r="A650" s="232">
        <v>4</v>
      </c>
      <c r="B650" s="155" t="s">
        <v>608</v>
      </c>
      <c r="C650" s="136" t="s">
        <v>22</v>
      </c>
      <c r="D650" s="142"/>
      <c r="E650" s="165"/>
      <c r="F650" s="154"/>
      <c r="G650" s="154"/>
      <c r="H650" s="154"/>
    </row>
    <row r="651" spans="1:8" s="4" customFormat="1" x14ac:dyDescent="0.3">
      <c r="A651" s="232">
        <v>5</v>
      </c>
      <c r="B651" s="155" t="s">
        <v>609</v>
      </c>
      <c r="C651" s="136" t="s">
        <v>22</v>
      </c>
      <c r="D651" s="149"/>
      <c r="E651" s="154"/>
      <c r="F651" s="154"/>
      <c r="G651" s="154"/>
      <c r="H651" s="154"/>
    </row>
    <row r="652" spans="1:8" s="4" customFormat="1" x14ac:dyDescent="0.3">
      <c r="A652" s="232">
        <v>6</v>
      </c>
      <c r="B652" s="155" t="s">
        <v>611</v>
      </c>
      <c r="C652" s="136"/>
      <c r="D652" s="46"/>
      <c r="E652" s="154"/>
      <c r="F652" s="154"/>
      <c r="G652" s="154"/>
      <c r="H652" s="154"/>
    </row>
    <row r="653" spans="1:8" s="4" customFormat="1" x14ac:dyDescent="0.3">
      <c r="A653" s="232">
        <v>7</v>
      </c>
      <c r="B653" s="155" t="s">
        <v>1054</v>
      </c>
      <c r="C653" s="136" t="s">
        <v>22</v>
      </c>
      <c r="D653" s="134"/>
      <c r="E653" s="165"/>
      <c r="F653" s="154"/>
      <c r="G653" s="154"/>
      <c r="H653" s="154"/>
    </row>
    <row r="654" spans="1:8" s="4" customFormat="1" x14ac:dyDescent="0.3">
      <c r="A654" s="232">
        <v>8</v>
      </c>
      <c r="B654" s="155" t="s">
        <v>1021</v>
      </c>
      <c r="C654" s="136" t="s">
        <v>22</v>
      </c>
      <c r="D654" s="770" t="s">
        <v>1022</v>
      </c>
      <c r="E654" s="771"/>
      <c r="F654" s="771"/>
      <c r="G654" s="771"/>
      <c r="H654" s="771"/>
    </row>
    <row r="655" spans="1:8" s="4" customFormat="1" x14ac:dyDescent="0.3">
      <c r="A655" s="232">
        <v>9</v>
      </c>
      <c r="B655" s="155" t="s">
        <v>612</v>
      </c>
      <c r="C655" s="136"/>
      <c r="D655" s="47"/>
      <c r="E655" s="154"/>
      <c r="F655" s="154"/>
      <c r="G655" s="154"/>
      <c r="H655" s="154"/>
    </row>
    <row r="656" spans="1:8" s="4" customFormat="1" x14ac:dyDescent="0.3">
      <c r="A656" s="232">
        <v>10</v>
      </c>
      <c r="B656" s="155" t="s">
        <v>613</v>
      </c>
      <c r="C656" s="136" t="s">
        <v>22</v>
      </c>
      <c r="D656" s="134"/>
      <c r="E656" s="48"/>
      <c r="F656" s="48"/>
      <c r="G656" s="48"/>
      <c r="H656" s="48"/>
    </row>
    <row r="657" spans="1:8" s="4" customFormat="1" x14ac:dyDescent="0.3">
      <c r="A657" s="232">
        <v>11</v>
      </c>
      <c r="B657" s="155" t="s">
        <v>614</v>
      </c>
      <c r="C657" s="136"/>
      <c r="D657" s="142"/>
      <c r="E657" s="154"/>
      <c r="F657" s="154"/>
      <c r="G657" s="154"/>
      <c r="H657" s="154"/>
    </row>
    <row r="658" spans="1:8" s="4" customFormat="1" x14ac:dyDescent="0.3">
      <c r="A658" s="232">
        <v>12</v>
      </c>
      <c r="B658" s="137" t="s">
        <v>90</v>
      </c>
      <c r="C658" s="136" t="s">
        <v>22</v>
      </c>
      <c r="D658" s="142"/>
      <c r="E658" s="165"/>
      <c r="F658" s="154"/>
      <c r="G658" s="154"/>
      <c r="H658" s="154"/>
    </row>
    <row r="659" spans="1:8" s="4" customFormat="1" x14ac:dyDescent="0.3">
      <c r="A659" s="232">
        <v>13</v>
      </c>
      <c r="B659" s="155" t="s">
        <v>615</v>
      </c>
      <c r="C659" s="136" t="s">
        <v>22</v>
      </c>
      <c r="D659" s="134"/>
      <c r="E659" s="154"/>
      <c r="F659" s="154"/>
      <c r="G659" s="154"/>
      <c r="H659" s="154"/>
    </row>
    <row r="660" spans="1:8" s="4" customFormat="1" ht="18.75" customHeight="1" x14ac:dyDescent="0.3">
      <c r="A660" s="232">
        <v>14</v>
      </c>
      <c r="B660" s="178" t="s">
        <v>616</v>
      </c>
      <c r="C660" s="186"/>
      <c r="D660" s="179"/>
      <c r="E660" s="180"/>
      <c r="F660" s="181"/>
      <c r="G660" s="181"/>
      <c r="H660" s="181"/>
    </row>
    <row r="661" spans="1:8" s="4" customFormat="1" x14ac:dyDescent="0.3">
      <c r="A661" s="232">
        <v>15</v>
      </c>
      <c r="B661" s="173" t="s">
        <v>617</v>
      </c>
      <c r="C661" s="140" t="s">
        <v>22</v>
      </c>
      <c r="D661" s="170"/>
      <c r="E661" s="168"/>
      <c r="F661" s="171"/>
      <c r="G661" s="171"/>
      <c r="H661" s="171"/>
    </row>
    <row r="662" spans="1:8" s="4" customFormat="1" x14ac:dyDescent="0.3">
      <c r="A662" s="184"/>
      <c r="B662" s="152" t="s">
        <v>97</v>
      </c>
      <c r="C662" s="184"/>
      <c r="D662" s="153"/>
      <c r="E662" s="152" t="s">
        <v>24</v>
      </c>
      <c r="F662" s="152">
        <v>8</v>
      </c>
      <c r="G662" s="152"/>
      <c r="H662" s="152" t="s">
        <v>25</v>
      </c>
    </row>
    <row r="663" spans="1:8" s="4" customFormat="1" x14ac:dyDescent="0.3">
      <c r="A663" s="184"/>
      <c r="B663" s="152"/>
      <c r="C663" s="184"/>
      <c r="D663" s="153"/>
      <c r="E663" s="153" t="s">
        <v>26</v>
      </c>
      <c r="F663" s="153" t="e">
        <f>COUNTIF(#REF!,"м")</f>
        <v>#REF!</v>
      </c>
      <c r="G663" s="153"/>
      <c r="H663" s="153" t="s">
        <v>27</v>
      </c>
    </row>
    <row r="664" spans="1:8" s="4" customFormat="1" x14ac:dyDescent="0.3">
      <c r="A664" s="184"/>
      <c r="B664" s="152"/>
      <c r="C664" s="184"/>
      <c r="D664" s="153"/>
      <c r="E664" s="153"/>
      <c r="F664" s="153"/>
      <c r="G664" s="153"/>
      <c r="H664" s="153"/>
    </row>
    <row r="665" spans="1:8" s="4" customFormat="1" x14ac:dyDescent="0.3">
      <c r="A665" s="636" t="s">
        <v>19</v>
      </c>
      <c r="B665" s="636"/>
      <c r="C665" s="636"/>
      <c r="D665" s="636"/>
      <c r="E665" s="636"/>
      <c r="F665" s="636"/>
      <c r="G665" s="636"/>
      <c r="H665" s="636"/>
    </row>
    <row r="666" spans="1:8" ht="19.5" x14ac:dyDescent="0.35">
      <c r="A666" s="635" t="s">
        <v>1478</v>
      </c>
      <c r="B666" s="635"/>
      <c r="C666" s="635"/>
      <c r="D666" s="635"/>
      <c r="E666" s="635"/>
      <c r="F666" s="635"/>
      <c r="G666" s="635"/>
      <c r="H666" s="635"/>
    </row>
    <row r="667" spans="1:8" s="4" customFormat="1" ht="19.5" x14ac:dyDescent="0.35">
      <c r="A667" s="635" t="s">
        <v>20</v>
      </c>
      <c r="B667" s="635"/>
      <c r="C667" s="635"/>
      <c r="D667" s="635"/>
      <c r="E667" s="635"/>
      <c r="F667" s="635"/>
      <c r="G667" s="635"/>
      <c r="H667" s="635"/>
    </row>
    <row r="668" spans="1:8" s="4" customFormat="1" ht="19.5" x14ac:dyDescent="0.35">
      <c r="A668" s="635" t="s">
        <v>707</v>
      </c>
      <c r="B668" s="635"/>
      <c r="C668" s="635"/>
      <c r="D668" s="635"/>
      <c r="E668" s="635"/>
      <c r="F668" s="635"/>
      <c r="G668" s="635"/>
      <c r="H668" s="635"/>
    </row>
    <row r="669" spans="1:8" s="4" customFormat="1" ht="19.5" x14ac:dyDescent="0.35">
      <c r="A669" s="296"/>
      <c r="B669" s="635" t="s">
        <v>708</v>
      </c>
      <c r="C669" s="635"/>
      <c r="D669" s="635"/>
      <c r="E669" s="635"/>
      <c r="F669" s="635"/>
      <c r="G669" s="635"/>
      <c r="H669" s="635"/>
    </row>
    <row r="670" spans="1:8" s="292" customFormat="1" x14ac:dyDescent="0.25">
      <c r="A670" s="256"/>
      <c r="B670" s="256"/>
      <c r="C670" s="256"/>
      <c r="D670" s="256"/>
      <c r="E670" s="256"/>
      <c r="F670" s="256"/>
      <c r="G670" s="256"/>
      <c r="H670" s="256"/>
    </row>
    <row r="671" spans="1:8" s="4" customFormat="1" x14ac:dyDescent="0.3">
      <c r="A671" s="232">
        <v>1</v>
      </c>
      <c r="B671" s="67" t="s">
        <v>637</v>
      </c>
      <c r="C671" s="164"/>
      <c r="D671" s="229"/>
      <c r="E671" s="229"/>
      <c r="F671" s="229"/>
      <c r="G671" s="229"/>
      <c r="H671" s="229"/>
    </row>
    <row r="672" spans="1:8" s="4" customFormat="1" x14ac:dyDescent="0.3">
      <c r="A672" s="242">
        <v>2</v>
      </c>
      <c r="B672" s="243" t="s">
        <v>676</v>
      </c>
      <c r="C672" s="241" t="s">
        <v>22</v>
      </c>
      <c r="D672" s="30"/>
      <c r="E672" s="26"/>
      <c r="F672" s="26"/>
      <c r="G672" s="26"/>
      <c r="H672" s="26"/>
    </row>
    <row r="673" spans="1:8" s="4" customFormat="1" x14ac:dyDescent="0.3">
      <c r="A673" s="232">
        <v>3</v>
      </c>
      <c r="B673" s="67" t="s">
        <v>638</v>
      </c>
      <c r="C673" s="185"/>
      <c r="D673" s="230"/>
      <c r="E673" s="229"/>
      <c r="F673" s="229"/>
      <c r="G673" s="229"/>
      <c r="H673" s="229"/>
    </row>
    <row r="674" spans="1:8" s="4" customFormat="1" x14ac:dyDescent="0.3">
      <c r="A674" s="232">
        <v>4</v>
      </c>
      <c r="B674" s="155" t="s">
        <v>126</v>
      </c>
      <c r="C674" s="164"/>
      <c r="D674" s="774" t="s">
        <v>1045</v>
      </c>
      <c r="E674" s="775"/>
      <c r="F674" s="775"/>
      <c r="G674" s="775"/>
      <c r="H674" s="775"/>
    </row>
    <row r="675" spans="1:8" s="4" customFormat="1" x14ac:dyDescent="0.3">
      <c r="A675" s="242">
        <v>5</v>
      </c>
      <c r="B675" s="155" t="s">
        <v>639</v>
      </c>
      <c r="C675" s="164"/>
      <c r="D675" s="142"/>
      <c r="E675" s="165"/>
      <c r="F675" s="154"/>
      <c r="G675" s="154"/>
      <c r="H675" s="154"/>
    </row>
    <row r="676" spans="1:8" x14ac:dyDescent="0.3">
      <c r="A676" s="232">
        <v>6</v>
      </c>
      <c r="B676" s="166" t="s">
        <v>127</v>
      </c>
      <c r="C676" s="185"/>
      <c r="D676" s="229"/>
      <c r="E676" s="229"/>
      <c r="F676" s="229"/>
      <c r="G676" s="229"/>
      <c r="H676" s="229"/>
    </row>
    <row r="677" spans="1:8" s="4" customFormat="1" x14ac:dyDescent="0.3">
      <c r="A677" s="232">
        <v>7</v>
      </c>
      <c r="B677" s="67" t="s">
        <v>640</v>
      </c>
      <c r="C677" s="185"/>
      <c r="D677" s="229"/>
      <c r="E677" s="229"/>
      <c r="F677" s="229"/>
      <c r="G677" s="229"/>
      <c r="H677" s="229"/>
    </row>
    <row r="678" spans="1:8" x14ac:dyDescent="0.3">
      <c r="A678" s="242">
        <v>8</v>
      </c>
      <c r="B678" s="166" t="s">
        <v>129</v>
      </c>
      <c r="C678" s="185" t="s">
        <v>22</v>
      </c>
      <c r="D678" s="770" t="s">
        <v>1044</v>
      </c>
      <c r="E678" s="771"/>
      <c r="F678" s="771"/>
      <c r="G678" s="771"/>
      <c r="H678" s="771"/>
    </row>
    <row r="679" spans="1:8" x14ac:dyDescent="0.3">
      <c r="A679" s="232">
        <v>9</v>
      </c>
      <c r="B679" s="67" t="s">
        <v>131</v>
      </c>
      <c r="C679" s="185"/>
      <c r="D679" s="770" t="s">
        <v>1045</v>
      </c>
      <c r="E679" s="771"/>
      <c r="F679" s="771"/>
      <c r="G679" s="771"/>
      <c r="H679" s="771"/>
    </row>
    <row r="680" spans="1:8" x14ac:dyDescent="0.3">
      <c r="A680" s="232">
        <v>10</v>
      </c>
      <c r="B680" s="155" t="s">
        <v>642</v>
      </c>
      <c r="C680" s="232" t="s">
        <v>22</v>
      </c>
      <c r="D680" s="158"/>
      <c r="E680" s="154"/>
      <c r="F680" s="154"/>
      <c r="G680" s="154"/>
      <c r="H680" s="154"/>
    </row>
    <row r="681" spans="1:8" x14ac:dyDescent="0.3">
      <c r="A681" s="242">
        <v>11</v>
      </c>
      <c r="B681" s="166" t="s">
        <v>643</v>
      </c>
      <c r="C681" s="185"/>
      <c r="D681" s="229"/>
      <c r="E681" s="229"/>
      <c r="F681" s="229"/>
      <c r="G681" s="229"/>
      <c r="H681" s="229"/>
    </row>
    <row r="682" spans="1:8" x14ac:dyDescent="0.3">
      <c r="A682" s="232">
        <v>12</v>
      </c>
      <c r="B682" s="183" t="s">
        <v>644</v>
      </c>
      <c r="C682" s="138" t="s">
        <v>22</v>
      </c>
      <c r="D682" s="141"/>
      <c r="E682" s="180"/>
      <c r="F682" s="181"/>
      <c r="G682" s="181"/>
      <c r="H682" s="181"/>
    </row>
    <row r="683" spans="1:8" x14ac:dyDescent="0.3">
      <c r="A683" s="232">
        <v>13</v>
      </c>
      <c r="B683" s="156" t="s">
        <v>134</v>
      </c>
      <c r="C683" s="164"/>
      <c r="D683" s="161"/>
      <c r="E683" s="165"/>
      <c r="F683" s="154"/>
      <c r="G683" s="154"/>
      <c r="H683" s="154"/>
    </row>
    <row r="684" spans="1:8" x14ac:dyDescent="0.3">
      <c r="A684" s="242">
        <v>14</v>
      </c>
      <c r="B684" s="156" t="s">
        <v>138</v>
      </c>
      <c r="C684" s="164"/>
      <c r="D684" s="161"/>
      <c r="E684" s="165"/>
      <c r="F684" s="154"/>
      <c r="G684" s="154"/>
      <c r="H684" s="154"/>
    </row>
    <row r="685" spans="1:8" x14ac:dyDescent="0.3">
      <c r="A685" s="232">
        <v>15</v>
      </c>
      <c r="B685" s="156" t="s">
        <v>139</v>
      </c>
      <c r="C685" s="164"/>
      <c r="D685" s="161"/>
      <c r="E685" s="165"/>
      <c r="F685" s="154"/>
      <c r="G685" s="154"/>
      <c r="H685" s="154"/>
    </row>
    <row r="686" spans="1:8" x14ac:dyDescent="0.3">
      <c r="A686" s="232">
        <v>16</v>
      </c>
      <c r="B686" s="156" t="s">
        <v>728</v>
      </c>
      <c r="C686" s="164" t="s">
        <v>22</v>
      </c>
      <c r="D686" s="774" t="s">
        <v>858</v>
      </c>
      <c r="E686" s="775"/>
      <c r="F686" s="775"/>
      <c r="G686" s="775"/>
      <c r="H686" s="775"/>
    </row>
    <row r="687" spans="1:8" x14ac:dyDescent="0.3">
      <c r="A687" s="242">
        <v>17</v>
      </c>
      <c r="B687" s="156" t="s">
        <v>140</v>
      </c>
      <c r="C687" s="164" t="s">
        <v>22</v>
      </c>
      <c r="D687" s="161"/>
      <c r="E687" s="165"/>
      <c r="F687" s="154"/>
      <c r="G687" s="154"/>
      <c r="H687" s="154"/>
    </row>
    <row r="688" spans="1:8" x14ac:dyDescent="0.3">
      <c r="A688" s="232">
        <v>18</v>
      </c>
      <c r="B688" s="156" t="s">
        <v>646</v>
      </c>
      <c r="C688" s="164"/>
      <c r="D688" s="161"/>
      <c r="E688" s="165"/>
      <c r="F688" s="154"/>
      <c r="G688" s="154"/>
      <c r="H688" s="154"/>
    </row>
    <row r="689" spans="1:8" x14ac:dyDescent="0.3">
      <c r="A689" s="232">
        <v>19</v>
      </c>
      <c r="B689" s="156" t="s">
        <v>648</v>
      </c>
      <c r="C689" s="164"/>
      <c r="D689" s="161"/>
      <c r="E689" s="124" t="s">
        <v>23</v>
      </c>
      <c r="F689" s="154"/>
      <c r="G689" s="154"/>
      <c r="H689" s="154"/>
    </row>
    <row r="690" spans="1:8" x14ac:dyDescent="0.3">
      <c r="A690" s="184"/>
      <c r="B690" s="152" t="s">
        <v>97</v>
      </c>
      <c r="C690" s="184"/>
      <c r="D690" s="153"/>
      <c r="E690" s="152" t="s">
        <v>24</v>
      </c>
      <c r="F690" s="152">
        <v>6</v>
      </c>
      <c r="G690" s="152"/>
      <c r="H690" s="152" t="s">
        <v>25</v>
      </c>
    </row>
    <row r="691" spans="1:8" s="4" customFormat="1" x14ac:dyDescent="0.3">
      <c r="A691" s="184"/>
      <c r="B691" s="152"/>
      <c r="C691" s="184"/>
      <c r="D691" s="153"/>
      <c r="E691" s="153" t="s">
        <v>26</v>
      </c>
      <c r="F691" s="153">
        <v>15</v>
      </c>
      <c r="G691" s="153"/>
      <c r="H691" s="153" t="s">
        <v>27</v>
      </c>
    </row>
    <row r="692" spans="1:8" s="4" customFormat="1" x14ac:dyDescent="0.25">
      <c r="A692" s="149"/>
      <c r="B692" s="149"/>
      <c r="C692" s="149"/>
      <c r="D692" s="149"/>
      <c r="E692" s="149"/>
      <c r="F692" s="149"/>
      <c r="G692" s="149"/>
      <c r="H692" s="149"/>
    </row>
    <row r="693" spans="1:8" s="4" customFormat="1" x14ac:dyDescent="0.3">
      <c r="A693" s="636" t="s">
        <v>19</v>
      </c>
      <c r="B693" s="636"/>
      <c r="C693" s="636"/>
      <c r="D693" s="636"/>
      <c r="E693" s="636"/>
      <c r="F693" s="636"/>
      <c r="G693" s="636"/>
      <c r="H693" s="636"/>
    </row>
    <row r="694" spans="1:8" s="4" customFormat="1" ht="19.5" x14ac:dyDescent="0.35">
      <c r="A694" s="637" t="s">
        <v>1479</v>
      </c>
      <c r="B694" s="637"/>
      <c r="C694" s="637"/>
      <c r="D694" s="637"/>
      <c r="E694" s="637"/>
      <c r="F694" s="637"/>
      <c r="G694" s="637"/>
      <c r="H694" s="637"/>
    </row>
    <row r="695" spans="1:8" s="4" customFormat="1" ht="18.75" customHeight="1" x14ac:dyDescent="0.35">
      <c r="A695" s="635" t="s">
        <v>20</v>
      </c>
      <c r="B695" s="635"/>
      <c r="C695" s="635"/>
      <c r="D695" s="635"/>
      <c r="E695" s="635"/>
      <c r="F695" s="635"/>
      <c r="G695" s="635"/>
      <c r="H695" s="635"/>
    </row>
    <row r="696" spans="1:8" ht="19.5" x14ac:dyDescent="0.35">
      <c r="A696" s="635" t="s">
        <v>709</v>
      </c>
      <c r="B696" s="635"/>
      <c r="C696" s="635"/>
      <c r="D696" s="635"/>
      <c r="E696" s="635"/>
      <c r="F696" s="635"/>
      <c r="G696" s="635"/>
      <c r="H696" s="635"/>
    </row>
    <row r="697" spans="1:8" ht="19.5" x14ac:dyDescent="0.35">
      <c r="A697" s="296"/>
      <c r="B697" s="635" t="s">
        <v>708</v>
      </c>
      <c r="C697" s="635"/>
      <c r="D697" s="635"/>
      <c r="E697" s="635"/>
      <c r="F697" s="635"/>
      <c r="G697" s="635"/>
      <c r="H697" s="635"/>
    </row>
    <row r="698" spans="1:8" s="4" customFormat="1" x14ac:dyDescent="0.3">
      <c r="A698" s="40"/>
      <c r="B698" s="39"/>
      <c r="C698" s="40"/>
      <c r="D698" s="39"/>
      <c r="E698" s="39"/>
      <c r="F698" s="39"/>
      <c r="G698" s="39"/>
      <c r="H698" s="39"/>
    </row>
    <row r="699" spans="1:8" s="4" customFormat="1" x14ac:dyDescent="0.3">
      <c r="A699" s="249">
        <v>1</v>
      </c>
      <c r="B699" s="67" t="s">
        <v>619</v>
      </c>
      <c r="C699" s="185"/>
      <c r="D699" s="162"/>
      <c r="E699" s="162"/>
      <c r="F699" s="162"/>
      <c r="G699" s="162"/>
      <c r="H699" s="162"/>
    </row>
    <row r="700" spans="1:8" s="4" customFormat="1" x14ac:dyDescent="0.3">
      <c r="A700" s="249">
        <v>2</v>
      </c>
      <c r="B700" s="155" t="s">
        <v>620</v>
      </c>
      <c r="C700" s="164" t="s">
        <v>22</v>
      </c>
      <c r="D700" s="27"/>
      <c r="E700" s="27"/>
      <c r="F700" s="27"/>
      <c r="G700" s="27"/>
      <c r="H700" s="27"/>
    </row>
    <row r="701" spans="1:8" s="4" customFormat="1" x14ac:dyDescent="0.3">
      <c r="A701" s="249">
        <v>3</v>
      </c>
      <c r="B701" s="166" t="s">
        <v>618</v>
      </c>
      <c r="C701" s="185"/>
      <c r="D701" s="124"/>
      <c r="E701" s="124" t="s">
        <v>23</v>
      </c>
      <c r="F701" s="124"/>
      <c r="G701" s="124"/>
      <c r="H701" s="124"/>
    </row>
    <row r="702" spans="1:8" s="4" customFormat="1" x14ac:dyDescent="0.3">
      <c r="A702" s="249">
        <v>4</v>
      </c>
      <c r="B702" s="155" t="s">
        <v>632</v>
      </c>
      <c r="C702" s="232" t="s">
        <v>22</v>
      </c>
      <c r="D702" s="45"/>
      <c r="E702" s="154"/>
      <c r="F702" s="154"/>
      <c r="G702" s="154"/>
      <c r="H702" s="154"/>
    </row>
    <row r="703" spans="1:8" s="4" customFormat="1" ht="19.5" customHeight="1" x14ac:dyDescent="0.3">
      <c r="A703" s="249">
        <v>5</v>
      </c>
      <c r="B703" s="166" t="s">
        <v>625</v>
      </c>
      <c r="C703" s="185"/>
      <c r="D703" s="45"/>
      <c r="E703" s="154"/>
      <c r="F703" s="154"/>
      <c r="G703" s="154"/>
      <c r="H703" s="154"/>
    </row>
    <row r="704" spans="1:8" s="4" customFormat="1" x14ac:dyDescent="0.3">
      <c r="A704" s="249">
        <v>6</v>
      </c>
      <c r="B704" s="156" t="s">
        <v>128</v>
      </c>
      <c r="C704" s="232" t="s">
        <v>22</v>
      </c>
      <c r="D704" s="45"/>
      <c r="E704" s="154"/>
      <c r="F704" s="154"/>
      <c r="G704" s="154"/>
      <c r="H704" s="154"/>
    </row>
    <row r="705" spans="1:8" s="4" customFormat="1" x14ac:dyDescent="0.3">
      <c r="A705" s="249">
        <v>7</v>
      </c>
      <c r="B705" s="155" t="s">
        <v>621</v>
      </c>
      <c r="C705" s="164"/>
      <c r="D705" s="45"/>
      <c r="E705" s="154"/>
      <c r="F705" s="154"/>
      <c r="G705" s="154"/>
      <c r="H705" s="154"/>
    </row>
    <row r="706" spans="1:8" s="4" customFormat="1" x14ac:dyDescent="0.3">
      <c r="A706" s="249">
        <v>8</v>
      </c>
      <c r="B706" s="166" t="s">
        <v>622</v>
      </c>
      <c r="C706" s="185"/>
      <c r="D706" s="45"/>
      <c r="E706" s="154"/>
      <c r="F706" s="154"/>
      <c r="G706" s="154"/>
      <c r="H706" s="154"/>
    </row>
    <row r="707" spans="1:8" s="4" customFormat="1" x14ac:dyDescent="0.3">
      <c r="A707" s="249">
        <v>9</v>
      </c>
      <c r="B707" s="67" t="s">
        <v>623</v>
      </c>
      <c r="C707" s="164"/>
      <c r="D707" s="45"/>
      <c r="E707" s="154"/>
      <c r="F707" s="154"/>
      <c r="G707" s="154"/>
      <c r="H707" s="154"/>
    </row>
    <row r="708" spans="1:8" s="4" customFormat="1" x14ac:dyDescent="0.3">
      <c r="A708" s="249">
        <v>10</v>
      </c>
      <c r="B708" s="67" t="s">
        <v>624</v>
      </c>
      <c r="C708" s="164"/>
      <c r="D708" s="45"/>
      <c r="E708" s="154"/>
      <c r="F708" s="154"/>
      <c r="G708" s="154"/>
      <c r="H708" s="154"/>
    </row>
    <row r="709" spans="1:8" s="4" customFormat="1" x14ac:dyDescent="0.3">
      <c r="A709" s="249">
        <v>11</v>
      </c>
      <c r="B709" s="155" t="s">
        <v>633</v>
      </c>
      <c r="C709" s="164"/>
      <c r="D709" s="230"/>
      <c r="E709" s="9"/>
      <c r="F709" s="177"/>
      <c r="G709" s="177"/>
      <c r="H709" s="177"/>
    </row>
    <row r="710" spans="1:8" s="4" customFormat="1" x14ac:dyDescent="0.3">
      <c r="A710" s="249">
        <v>12</v>
      </c>
      <c r="B710" s="166" t="s">
        <v>626</v>
      </c>
      <c r="C710" s="185" t="s">
        <v>22</v>
      </c>
      <c r="D710" s="139"/>
      <c r="E710" s="139"/>
      <c r="F710" s="139"/>
      <c r="G710" s="139"/>
      <c r="H710" s="139"/>
    </row>
    <row r="711" spans="1:8" s="4" customFormat="1" x14ac:dyDescent="0.3">
      <c r="A711" s="249">
        <v>13</v>
      </c>
      <c r="B711" s="155" t="s">
        <v>132</v>
      </c>
      <c r="C711" s="185" t="s">
        <v>22</v>
      </c>
      <c r="D711" s="45"/>
      <c r="E711" s="229"/>
      <c r="F711" s="229"/>
      <c r="G711" s="229"/>
      <c r="H711" s="229"/>
    </row>
    <row r="712" spans="1:8" s="293" customFormat="1" x14ac:dyDescent="0.3">
      <c r="A712" s="65">
        <v>14</v>
      </c>
      <c r="B712" s="15" t="s">
        <v>645</v>
      </c>
      <c r="C712" s="22" t="s">
        <v>22</v>
      </c>
      <c r="D712" s="64"/>
      <c r="E712" s="64"/>
      <c r="F712" s="64"/>
      <c r="G712" s="64"/>
      <c r="H712" s="64"/>
    </row>
    <row r="713" spans="1:8" s="4" customFormat="1" x14ac:dyDescent="0.3">
      <c r="A713" s="249">
        <v>15</v>
      </c>
      <c r="B713" s="166" t="s">
        <v>627</v>
      </c>
      <c r="C713" s="164"/>
      <c r="D713" s="229"/>
      <c r="E713" s="229"/>
      <c r="F713" s="229"/>
      <c r="G713" s="229"/>
      <c r="H713" s="229"/>
    </row>
    <row r="714" spans="1:8" s="4" customFormat="1" x14ac:dyDescent="0.3">
      <c r="A714" s="249">
        <v>16</v>
      </c>
      <c r="B714" s="156" t="s">
        <v>634</v>
      </c>
      <c r="C714" s="185" t="s">
        <v>22</v>
      </c>
      <c r="D714" s="229"/>
      <c r="E714" s="229"/>
      <c r="F714" s="229"/>
      <c r="G714" s="229"/>
      <c r="H714" s="229"/>
    </row>
    <row r="715" spans="1:8" s="4" customFormat="1" x14ac:dyDescent="0.3">
      <c r="A715" s="249">
        <v>17</v>
      </c>
      <c r="B715" s="155" t="s">
        <v>628</v>
      </c>
      <c r="C715" s="164" t="s">
        <v>22</v>
      </c>
      <c r="D715" s="770" t="s">
        <v>1044</v>
      </c>
      <c r="E715" s="771"/>
      <c r="F715" s="771"/>
      <c r="G715" s="771"/>
      <c r="H715" s="771"/>
    </row>
    <row r="716" spans="1:8" s="4" customFormat="1" x14ac:dyDescent="0.3">
      <c r="A716" s="249">
        <v>18</v>
      </c>
      <c r="B716" s="155" t="s">
        <v>635</v>
      </c>
      <c r="C716" s="164" t="s">
        <v>22</v>
      </c>
      <c r="D716" s="187"/>
      <c r="E716" s="187"/>
      <c r="F716" s="187"/>
      <c r="G716" s="187"/>
      <c r="H716" s="187"/>
    </row>
    <row r="717" spans="1:8" s="4" customFormat="1" x14ac:dyDescent="0.3">
      <c r="A717" s="249">
        <v>19</v>
      </c>
      <c r="B717" s="155" t="s">
        <v>136</v>
      </c>
      <c r="C717" s="232" t="s">
        <v>22</v>
      </c>
      <c r="D717" s="44"/>
      <c r="E717" s="44"/>
      <c r="F717" s="44"/>
      <c r="G717" s="44"/>
      <c r="H717" s="44"/>
    </row>
    <row r="718" spans="1:8" s="4" customFormat="1" x14ac:dyDescent="0.3">
      <c r="A718" s="249">
        <v>20</v>
      </c>
      <c r="B718" s="155" t="s">
        <v>141</v>
      </c>
      <c r="C718" s="164" t="s">
        <v>22</v>
      </c>
      <c r="D718" s="142"/>
      <c r="E718" s="154"/>
      <c r="F718" s="154"/>
      <c r="G718" s="154"/>
      <c r="H718" s="154"/>
    </row>
    <row r="719" spans="1:8" s="4" customFormat="1" x14ac:dyDescent="0.3">
      <c r="A719" s="249">
        <v>21</v>
      </c>
      <c r="B719" s="155" t="s">
        <v>629</v>
      </c>
      <c r="C719" s="164"/>
      <c r="D719" s="45"/>
      <c r="E719" s="165"/>
      <c r="F719" s="154"/>
      <c r="G719" s="154"/>
      <c r="H719" s="154"/>
    </row>
    <row r="720" spans="1:8" s="4" customFormat="1" x14ac:dyDescent="0.3">
      <c r="A720" s="249">
        <v>22</v>
      </c>
      <c r="B720" s="178" t="s">
        <v>630</v>
      </c>
      <c r="C720" s="66"/>
      <c r="D720" s="99"/>
      <c r="E720" s="99"/>
      <c r="F720" s="99"/>
      <c r="G720" s="99"/>
      <c r="H720" s="99"/>
    </row>
    <row r="721" spans="1:8" s="4" customFormat="1" x14ac:dyDescent="0.3">
      <c r="A721" s="249">
        <v>23</v>
      </c>
      <c r="B721" s="155" t="s">
        <v>636</v>
      </c>
      <c r="C721" s="164" t="s">
        <v>22</v>
      </c>
      <c r="D721" s="132"/>
      <c r="E721" s="132"/>
      <c r="F721" s="132"/>
      <c r="G721" s="132"/>
      <c r="H721" s="132"/>
    </row>
    <row r="722" spans="1:8" s="4" customFormat="1" x14ac:dyDescent="0.3">
      <c r="A722" s="184"/>
      <c r="B722" s="152" t="s">
        <v>97</v>
      </c>
      <c r="C722" s="184"/>
      <c r="D722" s="153"/>
      <c r="E722" s="152" t="s">
        <v>24</v>
      </c>
      <c r="F722" s="152">
        <v>12</v>
      </c>
      <c r="G722" s="152"/>
      <c r="H722" s="152" t="s">
        <v>25</v>
      </c>
    </row>
    <row r="723" spans="1:8" s="4" customFormat="1" x14ac:dyDescent="0.3">
      <c r="A723" s="184"/>
      <c r="B723" s="152"/>
      <c r="C723" s="184"/>
      <c r="D723" s="153"/>
      <c r="E723" s="153" t="s">
        <v>26</v>
      </c>
      <c r="F723" s="153">
        <v>17</v>
      </c>
      <c r="G723" s="153"/>
      <c r="H723" s="153" t="s">
        <v>27</v>
      </c>
    </row>
    <row r="724" spans="1:8" s="4" customFormat="1" x14ac:dyDescent="0.3">
      <c r="A724" s="184"/>
      <c r="B724" s="152"/>
      <c r="C724" s="184"/>
      <c r="D724" s="153"/>
      <c r="E724" s="153"/>
      <c r="F724" s="153"/>
      <c r="G724" s="153"/>
      <c r="H724" s="153"/>
    </row>
    <row r="725" spans="1:8" s="4" customFormat="1" x14ac:dyDescent="0.3">
      <c r="A725" s="636" t="s">
        <v>19</v>
      </c>
      <c r="B725" s="636"/>
      <c r="C725" s="636"/>
      <c r="D725" s="636"/>
      <c r="E725" s="636"/>
      <c r="F725" s="636"/>
      <c r="G725" s="636"/>
      <c r="H725" s="636"/>
    </row>
    <row r="726" spans="1:8" s="4" customFormat="1" ht="19.5" x14ac:dyDescent="0.35">
      <c r="A726" s="635" t="s">
        <v>1480</v>
      </c>
      <c r="B726" s="635"/>
      <c r="C726" s="635"/>
      <c r="D726" s="635"/>
      <c r="E726" s="635"/>
      <c r="F726" s="635"/>
      <c r="G726" s="635"/>
      <c r="H726" s="635"/>
    </row>
    <row r="727" spans="1:8" s="4" customFormat="1" ht="19.5" x14ac:dyDescent="0.35">
      <c r="A727" s="635" t="s">
        <v>20</v>
      </c>
      <c r="B727" s="635"/>
      <c r="C727" s="635"/>
      <c r="D727" s="635"/>
      <c r="E727" s="635"/>
      <c r="F727" s="635"/>
      <c r="G727" s="635"/>
      <c r="H727" s="635"/>
    </row>
    <row r="728" spans="1:8" s="4" customFormat="1" ht="19.5" x14ac:dyDescent="0.35">
      <c r="A728" s="635" t="s">
        <v>709</v>
      </c>
      <c r="B728" s="635"/>
      <c r="C728" s="635"/>
      <c r="D728" s="635"/>
      <c r="E728" s="635"/>
      <c r="F728" s="635"/>
      <c r="G728" s="635"/>
      <c r="H728" s="635"/>
    </row>
    <row r="729" spans="1:8" s="4" customFormat="1" ht="19.5" x14ac:dyDescent="0.35">
      <c r="A729" s="296"/>
      <c r="B729" s="635" t="s">
        <v>708</v>
      </c>
      <c r="C729" s="635"/>
      <c r="D729" s="635"/>
      <c r="E729" s="635"/>
      <c r="F729" s="635"/>
      <c r="G729" s="635"/>
      <c r="H729" s="635"/>
    </row>
    <row r="730" spans="1:8" s="4" customFormat="1" x14ac:dyDescent="0.3">
      <c r="A730" s="40"/>
      <c r="B730" s="39"/>
      <c r="C730" s="40"/>
      <c r="D730" s="39"/>
      <c r="E730" s="39"/>
      <c r="F730" s="39"/>
      <c r="G730" s="39"/>
      <c r="H730" s="39"/>
    </row>
    <row r="731" spans="1:8" s="4" customFormat="1" x14ac:dyDescent="0.3">
      <c r="A731" s="249">
        <v>1</v>
      </c>
      <c r="B731" s="155" t="s">
        <v>631</v>
      </c>
      <c r="C731" s="232" t="s">
        <v>22</v>
      </c>
      <c r="D731" s="162"/>
      <c r="E731" s="162"/>
      <c r="F731" s="162"/>
      <c r="G731" s="162"/>
      <c r="H731" s="162"/>
    </row>
    <row r="732" spans="1:8" s="4" customFormat="1" x14ac:dyDescent="0.3">
      <c r="A732" s="248">
        <v>2</v>
      </c>
      <c r="B732" s="250" t="s">
        <v>803</v>
      </c>
      <c r="C732" s="188" t="s">
        <v>22</v>
      </c>
      <c r="D732" s="246"/>
      <c r="E732" s="246"/>
      <c r="F732" s="246"/>
      <c r="G732" s="246"/>
      <c r="H732" s="246"/>
    </row>
    <row r="733" spans="1:8" s="4" customFormat="1" x14ac:dyDescent="0.3">
      <c r="A733" s="249">
        <v>3</v>
      </c>
      <c r="B733" s="155" t="s">
        <v>34</v>
      </c>
      <c r="C733" s="232"/>
      <c r="D733" s="753" t="s">
        <v>1052</v>
      </c>
      <c r="E733" s="754"/>
      <c r="F733" s="754"/>
      <c r="G733" s="754"/>
      <c r="H733" s="754"/>
    </row>
    <row r="734" spans="1:8" s="4" customFormat="1" x14ac:dyDescent="0.3">
      <c r="A734" s="249">
        <v>4</v>
      </c>
      <c r="B734" s="155" t="s">
        <v>130</v>
      </c>
      <c r="C734" s="164"/>
      <c r="D734" s="142"/>
      <c r="E734" s="149"/>
      <c r="F734" s="154"/>
      <c r="G734" s="154"/>
      <c r="H734" s="154"/>
    </row>
    <row r="735" spans="1:8" s="4" customFormat="1" x14ac:dyDescent="0.3">
      <c r="A735" s="249">
        <v>5</v>
      </c>
      <c r="B735" s="206" t="s">
        <v>641</v>
      </c>
      <c r="C735" s="207"/>
      <c r="D735" s="208"/>
      <c r="E735" s="208"/>
      <c r="F735" s="208"/>
      <c r="G735" s="208"/>
      <c r="H735" s="208"/>
    </row>
    <row r="736" spans="1:8" s="4" customFormat="1" x14ac:dyDescent="0.3">
      <c r="A736" s="249">
        <v>6</v>
      </c>
      <c r="B736" s="166" t="s">
        <v>33</v>
      </c>
      <c r="C736" s="185"/>
      <c r="D736" s="230"/>
      <c r="E736" s="177"/>
      <c r="F736" s="177"/>
      <c r="G736" s="177"/>
      <c r="H736" s="177"/>
    </row>
    <row r="737" spans="1:8" s="4" customFormat="1" x14ac:dyDescent="0.3">
      <c r="A737" s="248">
        <v>7</v>
      </c>
      <c r="B737" s="115" t="s">
        <v>657</v>
      </c>
      <c r="C737" s="42" t="s">
        <v>22</v>
      </c>
      <c r="D737" s="209"/>
      <c r="E737" s="10" t="s">
        <v>23</v>
      </c>
      <c r="F737" s="10"/>
      <c r="G737" s="10"/>
      <c r="H737" s="10"/>
    </row>
    <row r="738" spans="1:8" s="4" customFormat="1" x14ac:dyDescent="0.3">
      <c r="A738" s="249">
        <v>8</v>
      </c>
      <c r="B738" s="155" t="s">
        <v>135</v>
      </c>
      <c r="C738" s="232" t="s">
        <v>22</v>
      </c>
      <c r="D738" s="44"/>
      <c r="E738" s="44"/>
      <c r="F738" s="44"/>
      <c r="G738" s="44"/>
      <c r="H738" s="44"/>
    </row>
    <row r="739" spans="1:8" s="4" customFormat="1" x14ac:dyDescent="0.3">
      <c r="A739" s="249">
        <v>9</v>
      </c>
      <c r="B739" s="155" t="s">
        <v>400</v>
      </c>
      <c r="C739" s="164"/>
      <c r="D739" s="44"/>
      <c r="E739" s="44"/>
      <c r="F739" s="44"/>
      <c r="G739" s="44"/>
      <c r="H739" s="44"/>
    </row>
    <row r="740" spans="1:8" s="4" customFormat="1" x14ac:dyDescent="0.3">
      <c r="A740" s="249">
        <v>10</v>
      </c>
      <c r="B740" s="156" t="s">
        <v>137</v>
      </c>
      <c r="C740" s="164" t="s">
        <v>22</v>
      </c>
      <c r="D740" s="161"/>
      <c r="E740" s="165"/>
      <c r="F740" s="154"/>
      <c r="G740" s="154"/>
      <c r="H740" s="154"/>
    </row>
    <row r="741" spans="1:8" s="4" customFormat="1" x14ac:dyDescent="0.3">
      <c r="A741" s="249">
        <v>11</v>
      </c>
      <c r="B741" s="156" t="s">
        <v>399</v>
      </c>
      <c r="C741" s="164" t="s">
        <v>22</v>
      </c>
      <c r="D741" s="161"/>
      <c r="E741" s="165"/>
      <c r="F741" s="154"/>
      <c r="G741" s="154"/>
      <c r="H741" s="154"/>
    </row>
    <row r="742" spans="1:8" s="4" customFormat="1" x14ac:dyDescent="0.3">
      <c r="A742" s="249">
        <v>12</v>
      </c>
      <c r="B742" s="155" t="s">
        <v>142</v>
      </c>
      <c r="C742" s="232"/>
      <c r="D742" s="45"/>
      <c r="E742" s="165"/>
      <c r="F742" s="154"/>
      <c r="G742" s="154"/>
      <c r="H742" s="154"/>
    </row>
    <row r="743" spans="1:8" s="4" customFormat="1" x14ac:dyDescent="0.3">
      <c r="A743" s="249">
        <v>13</v>
      </c>
      <c r="B743" s="117" t="s">
        <v>647</v>
      </c>
      <c r="C743" s="164" t="s">
        <v>22</v>
      </c>
      <c r="D743" s="161"/>
      <c r="E743" s="165"/>
      <c r="F743" s="154"/>
      <c r="G743" s="154"/>
      <c r="H743" s="154"/>
    </row>
    <row r="744" spans="1:8" s="4" customFormat="1" x14ac:dyDescent="0.3">
      <c r="A744" s="184"/>
      <c r="B744" s="152" t="s">
        <v>97</v>
      </c>
      <c r="C744" s="184"/>
      <c r="D744" s="153"/>
      <c r="E744" s="152" t="s">
        <v>24</v>
      </c>
      <c r="F744" s="152">
        <v>7</v>
      </c>
      <c r="G744" s="152"/>
      <c r="H744" s="152" t="s">
        <v>25</v>
      </c>
    </row>
    <row r="745" spans="1:8" s="4" customFormat="1" x14ac:dyDescent="0.3">
      <c r="A745" s="184"/>
      <c r="B745" s="152"/>
      <c r="C745" s="184"/>
      <c r="D745" s="153"/>
      <c r="E745" s="153" t="s">
        <v>26</v>
      </c>
      <c r="F745" s="153">
        <v>8</v>
      </c>
      <c r="G745" s="153"/>
      <c r="H745" s="153" t="s">
        <v>27</v>
      </c>
    </row>
    <row r="746" spans="1:8" s="4" customFormat="1" x14ac:dyDescent="0.3">
      <c r="A746" s="184"/>
      <c r="B746" s="152"/>
      <c r="C746" s="184"/>
      <c r="D746" s="153"/>
      <c r="E746" s="153"/>
      <c r="F746" s="153"/>
      <c r="G746" s="153"/>
      <c r="H746" s="153"/>
    </row>
    <row r="747" spans="1:8" s="4" customFormat="1" x14ac:dyDescent="0.3">
      <c r="A747" s="184"/>
      <c r="B747" s="152"/>
      <c r="C747" s="245"/>
      <c r="D747" s="153"/>
      <c r="E747" s="153"/>
      <c r="F747" s="153"/>
      <c r="G747" s="153"/>
      <c r="H747" s="153"/>
    </row>
    <row r="748" spans="1:8" x14ac:dyDescent="0.3">
      <c r="A748" s="636" t="s">
        <v>19</v>
      </c>
      <c r="B748" s="636"/>
      <c r="C748" s="636"/>
      <c r="D748" s="636"/>
      <c r="E748" s="636"/>
      <c r="F748" s="636"/>
      <c r="G748" s="636"/>
      <c r="H748" s="636"/>
    </row>
    <row r="749" spans="1:8" ht="19.5" x14ac:dyDescent="0.35">
      <c r="A749" s="637" t="s">
        <v>1481</v>
      </c>
      <c r="B749" s="637"/>
      <c r="C749" s="637"/>
      <c r="D749" s="637"/>
      <c r="E749" s="637"/>
      <c r="F749" s="637"/>
      <c r="G749" s="637"/>
      <c r="H749" s="637"/>
    </row>
    <row r="750" spans="1:8" s="4" customFormat="1" ht="19.5" x14ac:dyDescent="0.35">
      <c r="A750" s="635" t="s">
        <v>20</v>
      </c>
      <c r="B750" s="635"/>
      <c r="C750" s="635"/>
      <c r="D750" s="635"/>
      <c r="E750" s="635"/>
      <c r="F750" s="635"/>
      <c r="G750" s="635"/>
      <c r="H750" s="635"/>
    </row>
    <row r="751" spans="1:8" ht="19.5" x14ac:dyDescent="0.35">
      <c r="A751" s="635" t="s">
        <v>710</v>
      </c>
      <c r="B751" s="635"/>
      <c r="C751" s="635"/>
      <c r="D751" s="635"/>
      <c r="E751" s="635"/>
      <c r="F751" s="635"/>
      <c r="G751" s="635"/>
      <c r="H751" s="635"/>
    </row>
    <row r="752" spans="1:8" s="4" customFormat="1" ht="19.5" x14ac:dyDescent="0.35">
      <c r="A752" s="635" t="s">
        <v>409</v>
      </c>
      <c r="B752" s="635"/>
      <c r="C752" s="635"/>
      <c r="D752" s="635"/>
      <c r="E752" s="635"/>
      <c r="F752" s="635"/>
      <c r="G752" s="635"/>
      <c r="H752" s="635"/>
    </row>
    <row r="753" spans="1:8" s="4" customFormat="1" ht="19.5" x14ac:dyDescent="0.35">
      <c r="A753" s="296"/>
      <c r="B753" s="296"/>
      <c r="C753" s="296"/>
      <c r="D753" s="296"/>
      <c r="E753" s="296"/>
      <c r="F753" s="296"/>
      <c r="G753" s="296"/>
      <c r="H753" s="296"/>
    </row>
    <row r="754" spans="1:8" s="4" customFormat="1" x14ac:dyDescent="0.3">
      <c r="A754" s="58">
        <v>1</v>
      </c>
      <c r="B754" s="155" t="s">
        <v>649</v>
      </c>
      <c r="C754" s="164" t="s">
        <v>22</v>
      </c>
      <c r="D754" s="142"/>
      <c r="E754" s="142"/>
      <c r="F754" s="154"/>
      <c r="G754" s="154"/>
      <c r="H754" s="154"/>
    </row>
    <row r="755" spans="1:8" s="4" customFormat="1" x14ac:dyDescent="0.3">
      <c r="A755" s="58">
        <v>2</v>
      </c>
      <c r="B755" s="155" t="s">
        <v>209</v>
      </c>
      <c r="C755" s="164"/>
      <c r="D755" s="142"/>
      <c r="E755" s="154"/>
      <c r="F755" s="154"/>
      <c r="G755" s="154"/>
      <c r="H755" s="154"/>
    </row>
    <row r="756" spans="1:8" s="4" customFormat="1" x14ac:dyDescent="0.3">
      <c r="A756" s="58">
        <v>3</v>
      </c>
      <c r="B756" s="155" t="s">
        <v>210</v>
      </c>
      <c r="C756" s="164" t="s">
        <v>22</v>
      </c>
      <c r="D756" s="154"/>
      <c r="E756" s="165"/>
      <c r="F756" s="154"/>
      <c r="G756" s="154"/>
      <c r="H756" s="154"/>
    </row>
    <row r="757" spans="1:8" s="293" customFormat="1" x14ac:dyDescent="0.3">
      <c r="A757" s="239">
        <v>4</v>
      </c>
      <c r="B757" s="16" t="s">
        <v>650</v>
      </c>
      <c r="C757" s="240"/>
      <c r="D757" s="170"/>
      <c r="E757" s="168"/>
      <c r="F757" s="171"/>
      <c r="G757" s="171"/>
      <c r="H757" s="171"/>
    </row>
    <row r="758" spans="1:8" s="4" customFormat="1" x14ac:dyDescent="0.3">
      <c r="A758" s="58">
        <v>5</v>
      </c>
      <c r="B758" s="155" t="s">
        <v>211</v>
      </c>
      <c r="C758" s="164"/>
      <c r="D758" s="48"/>
      <c r="E758" s="48"/>
      <c r="F758" s="48"/>
      <c r="G758" s="48"/>
      <c r="H758" s="48"/>
    </row>
    <row r="759" spans="1:8" s="4" customFormat="1" x14ac:dyDescent="0.3">
      <c r="A759" s="58">
        <v>6</v>
      </c>
      <c r="B759" s="155" t="s">
        <v>133</v>
      </c>
      <c r="C759" s="232" t="s">
        <v>22</v>
      </c>
      <c r="D759" s="154"/>
      <c r="E759" s="165"/>
      <c r="F759" s="154"/>
      <c r="G759" s="154"/>
      <c r="H759" s="154"/>
    </row>
    <row r="760" spans="1:8" s="4" customFormat="1" x14ac:dyDescent="0.3">
      <c r="A760" s="58">
        <v>7</v>
      </c>
      <c r="B760" s="155" t="s">
        <v>397</v>
      </c>
      <c r="C760" s="164" t="s">
        <v>22</v>
      </c>
      <c r="D760" s="142"/>
      <c r="E760" s="154"/>
      <c r="F760" s="154"/>
      <c r="G760" s="154"/>
      <c r="H760" s="154"/>
    </row>
    <row r="761" spans="1:8" s="294" customFormat="1" x14ac:dyDescent="0.3">
      <c r="A761" s="58">
        <v>8</v>
      </c>
      <c r="B761" s="155" t="s">
        <v>651</v>
      </c>
      <c r="C761" s="164"/>
      <c r="D761" s="41"/>
      <c r="E761" s="41"/>
      <c r="F761" s="41"/>
      <c r="G761" s="41"/>
      <c r="H761" s="41"/>
    </row>
    <row r="762" spans="1:8" s="294" customFormat="1" x14ac:dyDescent="0.3">
      <c r="A762" s="58">
        <v>9</v>
      </c>
      <c r="B762" s="155" t="s">
        <v>652</v>
      </c>
      <c r="C762" s="164"/>
      <c r="D762" s="142"/>
      <c r="E762" s="165"/>
      <c r="F762" s="154"/>
      <c r="G762" s="154"/>
      <c r="H762" s="154"/>
    </row>
    <row r="763" spans="1:8" s="294" customFormat="1" x14ac:dyDescent="0.3">
      <c r="A763" s="58">
        <v>10</v>
      </c>
      <c r="B763" s="155" t="s">
        <v>653</v>
      </c>
      <c r="C763" s="232"/>
      <c r="D763" s="142"/>
      <c r="E763" s="154" t="s">
        <v>23</v>
      </c>
      <c r="F763" s="154"/>
      <c r="G763" s="154"/>
      <c r="H763" s="154"/>
    </row>
    <row r="764" spans="1:8" s="294" customFormat="1" x14ac:dyDescent="0.3">
      <c r="A764" s="58">
        <v>11</v>
      </c>
      <c r="B764" s="67" t="s">
        <v>654</v>
      </c>
      <c r="C764" s="164" t="s">
        <v>22</v>
      </c>
      <c r="D764" s="229"/>
      <c r="E764" s="229"/>
      <c r="F764" s="229"/>
      <c r="G764" s="229"/>
      <c r="H764" s="229"/>
    </row>
    <row r="765" spans="1:8" s="294" customFormat="1" x14ac:dyDescent="0.3">
      <c r="A765" s="58">
        <v>12</v>
      </c>
      <c r="B765" s="76" t="s">
        <v>212</v>
      </c>
      <c r="C765" s="164" t="s">
        <v>22</v>
      </c>
      <c r="D765" s="229"/>
      <c r="E765" s="229"/>
      <c r="F765" s="229"/>
      <c r="G765" s="229"/>
      <c r="H765" s="229"/>
    </row>
    <row r="766" spans="1:8" s="294" customFormat="1" x14ac:dyDescent="0.3">
      <c r="A766" s="40"/>
      <c r="B766" s="152" t="s">
        <v>97</v>
      </c>
      <c r="C766" s="40"/>
      <c r="D766" s="39"/>
      <c r="E766" s="152" t="s">
        <v>24</v>
      </c>
      <c r="F766" s="152">
        <f>COUNTIF(C754:C765,"К")</f>
        <v>6</v>
      </c>
      <c r="G766" s="152"/>
      <c r="H766" s="152" t="s">
        <v>25</v>
      </c>
    </row>
    <row r="767" spans="1:8" s="294" customFormat="1" x14ac:dyDescent="0.3">
      <c r="A767" s="184"/>
      <c r="B767" s="149"/>
      <c r="C767" s="184"/>
      <c r="D767" s="153"/>
      <c r="E767" s="153" t="s">
        <v>26</v>
      </c>
      <c r="F767" s="153" t="e">
        <f>COUNTIF(#REF!,"м")</f>
        <v>#REF!</v>
      </c>
      <c r="G767" s="153"/>
      <c r="H767" s="153" t="s">
        <v>27</v>
      </c>
    </row>
    <row r="768" spans="1:8" s="294" customFormat="1" x14ac:dyDescent="0.3">
      <c r="A768" s="184"/>
      <c r="B768" s="149"/>
      <c r="C768" s="184"/>
      <c r="D768" s="153"/>
      <c r="E768" s="153"/>
      <c r="F768" s="153"/>
      <c r="G768" s="153"/>
      <c r="H768" s="153"/>
    </row>
  </sheetData>
  <autoFilter ref="A7:H27" xr:uid="{00000000-0009-0000-0000-000004000000}">
    <sortState xmlns:xlrd2="http://schemas.microsoft.com/office/spreadsheetml/2017/richdata2" ref="A8:H27">
      <sortCondition ref="B7:B27"/>
    </sortState>
  </autoFilter>
  <mergeCells count="171">
    <mergeCell ref="A751:H751"/>
    <mergeCell ref="A752:H752"/>
    <mergeCell ref="A728:H728"/>
    <mergeCell ref="B729:H729"/>
    <mergeCell ref="D733:H733"/>
    <mergeCell ref="A748:H748"/>
    <mergeCell ref="A749:H749"/>
    <mergeCell ref="A750:H750"/>
    <mergeCell ref="A696:H696"/>
    <mergeCell ref="B697:H697"/>
    <mergeCell ref="D715:H715"/>
    <mergeCell ref="A725:H725"/>
    <mergeCell ref="A726:H726"/>
    <mergeCell ref="A727:H727"/>
    <mergeCell ref="D678:H678"/>
    <mergeCell ref="D679:H679"/>
    <mergeCell ref="D686:H686"/>
    <mergeCell ref="A693:H693"/>
    <mergeCell ref="A694:H694"/>
    <mergeCell ref="A695:H695"/>
    <mergeCell ref="A665:H665"/>
    <mergeCell ref="A666:H666"/>
    <mergeCell ref="A667:H667"/>
    <mergeCell ref="A668:H668"/>
    <mergeCell ref="B669:H669"/>
    <mergeCell ref="D674:H674"/>
    <mergeCell ref="A642:H642"/>
    <mergeCell ref="A643:H643"/>
    <mergeCell ref="A644:H644"/>
    <mergeCell ref="A645:H645"/>
    <mergeCell ref="A646:H646"/>
    <mergeCell ref="D654:H654"/>
    <mergeCell ref="A612:H612"/>
    <mergeCell ref="A613:H613"/>
    <mergeCell ref="A614:H614"/>
    <mergeCell ref="A615:H615"/>
    <mergeCell ref="A616:H616"/>
    <mergeCell ref="A641:H641"/>
    <mergeCell ref="A599:H599"/>
    <mergeCell ref="A600:H600"/>
    <mergeCell ref="A601:H601"/>
    <mergeCell ref="A602:H602"/>
    <mergeCell ref="B603:F603"/>
    <mergeCell ref="D553:H553"/>
    <mergeCell ref="D555:H555"/>
    <mergeCell ref="A569:H569"/>
    <mergeCell ref="A570:H570"/>
    <mergeCell ref="A571:H571"/>
    <mergeCell ref="A572:H572"/>
    <mergeCell ref="A538:H538"/>
    <mergeCell ref="A539:H539"/>
    <mergeCell ref="A540:H540"/>
    <mergeCell ref="D545:H545"/>
    <mergeCell ref="D547:H547"/>
    <mergeCell ref="D549:H549"/>
    <mergeCell ref="A505:H505"/>
    <mergeCell ref="A506:H506"/>
    <mergeCell ref="A507:H507"/>
    <mergeCell ref="A508:H508"/>
    <mergeCell ref="D515:H515"/>
    <mergeCell ref="A537:H537"/>
    <mergeCell ref="A459:H459"/>
    <mergeCell ref="D464:H464"/>
    <mergeCell ref="A484:H484"/>
    <mergeCell ref="A485:H485"/>
    <mergeCell ref="A486:H486"/>
    <mergeCell ref="A487:H487"/>
    <mergeCell ref="D433:H433"/>
    <mergeCell ref="D439:H439"/>
    <mergeCell ref="D450:H450"/>
    <mergeCell ref="A456:H456"/>
    <mergeCell ref="A457:H457"/>
    <mergeCell ref="A458:H458"/>
    <mergeCell ref="D415:H415"/>
    <mergeCell ref="A422:H422"/>
    <mergeCell ref="A423:H423"/>
    <mergeCell ref="A424:H424"/>
    <mergeCell ref="A425:H425"/>
    <mergeCell ref="B426:H426"/>
    <mergeCell ref="A377:H377"/>
    <mergeCell ref="A378:H378"/>
    <mergeCell ref="A379:H379"/>
    <mergeCell ref="A380:H380"/>
    <mergeCell ref="D412:H412"/>
    <mergeCell ref="D414:H414"/>
    <mergeCell ref="A343:H343"/>
    <mergeCell ref="A344:H344"/>
    <mergeCell ref="A345:H345"/>
    <mergeCell ref="A346:H346"/>
    <mergeCell ref="B347:H347"/>
    <mergeCell ref="D357:H357"/>
    <mergeCell ref="A298:H298"/>
    <mergeCell ref="A311:H311"/>
    <mergeCell ref="A312:H312"/>
    <mergeCell ref="A313:H313"/>
    <mergeCell ref="A314:H314"/>
    <mergeCell ref="D321:H321"/>
    <mergeCell ref="A279:H279"/>
    <mergeCell ref="A280:H280"/>
    <mergeCell ref="A294:H294"/>
    <mergeCell ref="A295:H295"/>
    <mergeCell ref="A296:H296"/>
    <mergeCell ref="A297:H297"/>
    <mergeCell ref="B249:H249"/>
    <mergeCell ref="D266:H266"/>
    <mergeCell ref="A275:H275"/>
    <mergeCell ref="A276:H276"/>
    <mergeCell ref="A277:H277"/>
    <mergeCell ref="A278:H278"/>
    <mergeCell ref="B219:H219"/>
    <mergeCell ref="D240:H240"/>
    <mergeCell ref="A245:H245"/>
    <mergeCell ref="A246:H246"/>
    <mergeCell ref="A247:H247"/>
    <mergeCell ref="A248:H248"/>
    <mergeCell ref="D192:H192"/>
    <mergeCell ref="A214:H214"/>
    <mergeCell ref="A215:H215"/>
    <mergeCell ref="A216:H216"/>
    <mergeCell ref="A217:H217"/>
    <mergeCell ref="B218:H218"/>
    <mergeCell ref="A179:H179"/>
    <mergeCell ref="A180:H180"/>
    <mergeCell ref="A181:H181"/>
    <mergeCell ref="B182:H182"/>
    <mergeCell ref="D184:H184"/>
    <mergeCell ref="D190:H190"/>
    <mergeCell ref="B148:H148"/>
    <mergeCell ref="A149:E149"/>
    <mergeCell ref="D150:H150"/>
    <mergeCell ref="D152:H152"/>
    <mergeCell ref="D167:H167"/>
    <mergeCell ref="A178:H178"/>
    <mergeCell ref="B116:H116"/>
    <mergeCell ref="A143:H143"/>
    <mergeCell ref="A144:H144"/>
    <mergeCell ref="A145:H145"/>
    <mergeCell ref="A146:H146"/>
    <mergeCell ref="B147:H147"/>
    <mergeCell ref="B86:H86"/>
    <mergeCell ref="D94:H94"/>
    <mergeCell ref="A112:H112"/>
    <mergeCell ref="A113:H113"/>
    <mergeCell ref="A114:H114"/>
    <mergeCell ref="B115:H115"/>
    <mergeCell ref="A56:H56"/>
    <mergeCell ref="A57:H57"/>
    <mergeCell ref="A82:H82"/>
    <mergeCell ref="A83:H83"/>
    <mergeCell ref="A84:H84"/>
    <mergeCell ref="B85:H85"/>
    <mergeCell ref="D46:H46"/>
    <mergeCell ref="A51:H51"/>
    <mergeCell ref="A52:H52"/>
    <mergeCell ref="A53:H53"/>
    <mergeCell ref="A54:H54"/>
    <mergeCell ref="B55:H55"/>
    <mergeCell ref="A1:H1"/>
    <mergeCell ref="A2:H2"/>
    <mergeCell ref="A3:H3"/>
    <mergeCell ref="B36:H36"/>
    <mergeCell ref="A37:H37"/>
    <mergeCell ref="A38:H38"/>
    <mergeCell ref="B39:H39"/>
    <mergeCell ref="A40:H40"/>
    <mergeCell ref="A41:H41"/>
    <mergeCell ref="A4:H4"/>
    <mergeCell ref="A5:H5"/>
    <mergeCell ref="A6:H6"/>
    <mergeCell ref="A28:E28"/>
    <mergeCell ref="B35:H35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Списки груп, 1 курс, 2021-2022</vt:lpstr>
      <vt:lpstr>Списки груп 2018-2019 (2)</vt:lpstr>
      <vt:lpstr>Списки груп 2-4 курсы +2м</vt:lpstr>
      <vt:lpstr>'Списки груп 2018-2019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2021-08-20T14:21:00Z</dcterms:modified>
</cp:coreProperties>
</file>